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1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S29" i="6" l="1"/>
  <c r="IP29" i="6"/>
  <c r="IO29" i="6"/>
  <c r="IL29" i="6"/>
  <c r="IJ29" i="6"/>
  <c r="IG29" i="6"/>
  <c r="IC29" i="6"/>
  <c r="IB29" i="6"/>
  <c r="IA29" i="6"/>
  <c r="E51" i="6" s="1"/>
  <c r="HZ29" i="6"/>
  <c r="E50" i="6" s="1"/>
  <c r="HX29" i="6"/>
  <c r="HR29" i="6"/>
  <c r="HO29" i="6"/>
  <c r="HI29" i="6"/>
  <c r="M47" i="6" s="1"/>
  <c r="HF29" i="6"/>
  <c r="HA29" i="6"/>
  <c r="GZ29" i="6"/>
  <c r="GX29" i="6"/>
  <c r="GW29" i="6"/>
  <c r="GQ29" i="6"/>
  <c r="GP29" i="6"/>
  <c r="GO29" i="6"/>
  <c r="GN29" i="6"/>
  <c r="K47" i="6" s="1"/>
  <c r="GH29" i="6"/>
  <c r="GG29" i="6"/>
  <c r="GE29" i="6"/>
  <c r="GD29" i="6"/>
  <c r="FY29" i="6"/>
  <c r="FV29" i="6"/>
  <c r="FU29" i="6"/>
  <c r="FR29" i="6"/>
  <c r="FP29" i="6"/>
  <c r="I47" i="6" s="1"/>
  <c r="FM29" i="6"/>
  <c r="FI29" i="6"/>
  <c r="FH29" i="6"/>
  <c r="FG29" i="6"/>
  <c r="FF29" i="6"/>
  <c r="FD29" i="6"/>
  <c r="EX29" i="6"/>
  <c r="G47" i="6" s="1"/>
  <c r="EU29" i="6"/>
  <c r="EO29" i="6"/>
  <c r="EL29" i="6"/>
  <c r="EG29" i="6"/>
  <c r="EF29" i="6"/>
  <c r="ED29" i="6"/>
  <c r="E48" i="6" s="1"/>
  <c r="EC29" i="6"/>
  <c r="E47" i="6" s="1"/>
  <c r="D47" i="6" s="1"/>
  <c r="DW29" i="6"/>
  <c r="DV29" i="6"/>
  <c r="DU29" i="6"/>
  <c r="DT29" i="6"/>
  <c r="DN29" i="6"/>
  <c r="DM29" i="6"/>
  <c r="DK29" i="6"/>
  <c r="E42" i="6" s="1"/>
  <c r="DJ29" i="6"/>
  <c r="DE29" i="6"/>
  <c r="DB29" i="6"/>
  <c r="DA29" i="6"/>
  <c r="CX29" i="6"/>
  <c r="CV29" i="6"/>
  <c r="CS29" i="6"/>
  <c r="CO29" i="6"/>
  <c r="CN29" i="6"/>
  <c r="CM29" i="6"/>
  <c r="CL29" i="6"/>
  <c r="CJ29" i="6"/>
  <c r="K38" i="6" s="1"/>
  <c r="CD29" i="6"/>
  <c r="CA29" i="6"/>
  <c r="BU29" i="6"/>
  <c r="BR29" i="6"/>
  <c r="I38" i="6" s="1"/>
  <c r="BM29" i="6"/>
  <c r="BL29" i="6"/>
  <c r="BJ29" i="6"/>
  <c r="BI29" i="6"/>
  <c r="BC29" i="6"/>
  <c r="BB29" i="6"/>
  <c r="BA29" i="6"/>
  <c r="AZ29" i="6"/>
  <c r="AT29" i="6"/>
  <c r="G38" i="6" s="1"/>
  <c r="AS29" i="6"/>
  <c r="AQ29" i="6"/>
  <c r="AP29" i="6"/>
  <c r="AK29" i="6"/>
  <c r="AH29" i="6"/>
  <c r="AG29" i="6"/>
  <c r="AD29" i="6"/>
  <c r="AB29" i="6"/>
  <c r="Y29" i="6"/>
  <c r="E38" i="6" s="1"/>
  <c r="D38" i="6" s="1"/>
  <c r="U29" i="6"/>
  <c r="T29" i="6"/>
  <c r="S29" i="6"/>
  <c r="R29" i="6"/>
  <c r="P29" i="6"/>
  <c r="J29" i="6"/>
  <c r="E33" i="6" s="1"/>
  <c r="D33" i="6" s="1"/>
  <c r="G29" i="6"/>
  <c r="IT28" i="6"/>
  <c r="IT29" i="6" s="1"/>
  <c r="IR28" i="6"/>
  <c r="IR29" i="6" s="1"/>
  <c r="IQ28" i="6"/>
  <c r="IQ29" i="6" s="1"/>
  <c r="IO28" i="6"/>
  <c r="IN28" i="6"/>
  <c r="IL28" i="6"/>
  <c r="IK28" i="6"/>
  <c r="IK29" i="6" s="1"/>
  <c r="II28" i="6"/>
  <c r="II29" i="6" s="1"/>
  <c r="IH28" i="6"/>
  <c r="IH29" i="6" s="1"/>
  <c r="IF28" i="6"/>
  <c r="IF29" i="6" s="1"/>
  <c r="IE28" i="6"/>
  <c r="IC28" i="6"/>
  <c r="IB28" i="6"/>
  <c r="HZ28" i="6"/>
  <c r="HY28" i="6"/>
  <c r="HY29" i="6" s="1"/>
  <c r="HW28" i="6"/>
  <c r="HW29" i="6" s="1"/>
  <c r="HV28" i="6"/>
  <c r="HT28" i="6"/>
  <c r="HT29" i="6" s="1"/>
  <c r="HS28" i="6"/>
  <c r="HS29" i="6" s="1"/>
  <c r="HQ28" i="6"/>
  <c r="HQ29" i="6" s="1"/>
  <c r="HP28" i="6"/>
  <c r="HP29" i="6" s="1"/>
  <c r="HN28" i="6"/>
  <c r="HN29" i="6" s="1"/>
  <c r="HM28" i="6"/>
  <c r="HK28" i="6"/>
  <c r="HK29" i="6" s="1"/>
  <c r="HJ28" i="6"/>
  <c r="HJ29" i="6" s="1"/>
  <c r="HH28" i="6"/>
  <c r="HH29" i="6" s="1"/>
  <c r="HG28" i="6"/>
  <c r="HG29" i="6" s="1"/>
  <c r="HE28" i="6"/>
  <c r="HE29" i="6" s="1"/>
  <c r="M46" i="6" s="1"/>
  <c r="HD28" i="6"/>
  <c r="HB28" i="6"/>
  <c r="HB29" i="6" s="1"/>
  <c r="HA28" i="6"/>
  <c r="GY28" i="6"/>
  <c r="GY29" i="6" s="1"/>
  <c r="GX28" i="6"/>
  <c r="GV28" i="6"/>
  <c r="GV29" i="6" s="1"/>
  <c r="GU28" i="6"/>
  <c r="GS28" i="6"/>
  <c r="GS29" i="6" s="1"/>
  <c r="GR28" i="6"/>
  <c r="GR29" i="6" s="1"/>
  <c r="GP28" i="6"/>
  <c r="GO28" i="6"/>
  <c r="GM28" i="6"/>
  <c r="GM29" i="6" s="1"/>
  <c r="GL28" i="6"/>
  <c r="GJ28" i="6"/>
  <c r="GJ29" i="6" s="1"/>
  <c r="GI28" i="6"/>
  <c r="GI29" i="6" s="1"/>
  <c r="GG28" i="6"/>
  <c r="GF28" i="6"/>
  <c r="GF29" i="6" s="1"/>
  <c r="GD28" i="6"/>
  <c r="GC28" i="6"/>
  <c r="GA28" i="6"/>
  <c r="GA29" i="6" s="1"/>
  <c r="FZ28" i="6"/>
  <c r="FZ29" i="6" s="1"/>
  <c r="FX28" i="6"/>
  <c r="FX29" i="6" s="1"/>
  <c r="FW28" i="6"/>
  <c r="FW29" i="6" s="1"/>
  <c r="FU28" i="6"/>
  <c r="FT28" i="6"/>
  <c r="FR28" i="6"/>
  <c r="FQ28" i="6"/>
  <c r="FQ29" i="6" s="1"/>
  <c r="I48" i="6" s="1"/>
  <c r="FO28" i="6"/>
  <c r="FO29" i="6" s="1"/>
  <c r="FN28" i="6"/>
  <c r="FN29" i="6" s="1"/>
  <c r="FL28" i="6"/>
  <c r="FL29" i="6" s="1"/>
  <c r="FK28" i="6"/>
  <c r="FI28" i="6"/>
  <c r="FH28" i="6"/>
  <c r="FF28" i="6"/>
  <c r="FE28" i="6"/>
  <c r="FE29" i="6" s="1"/>
  <c r="FC28" i="6"/>
  <c r="FC29" i="6" s="1"/>
  <c r="FB28" i="6"/>
  <c r="EZ28" i="6"/>
  <c r="EZ29" i="6" s="1"/>
  <c r="EY28" i="6"/>
  <c r="EY29" i="6" s="1"/>
  <c r="EW28" i="6"/>
  <c r="EW29" i="6" s="1"/>
  <c r="EV28" i="6"/>
  <c r="EV29" i="6" s="1"/>
  <c r="ET28" i="6"/>
  <c r="ET29" i="6" s="1"/>
  <c r="ES28" i="6"/>
  <c r="EQ28" i="6"/>
  <c r="EQ29" i="6" s="1"/>
  <c r="EP28" i="6"/>
  <c r="EP29" i="6" s="1"/>
  <c r="EN28" i="6"/>
  <c r="EN29" i="6" s="1"/>
  <c r="EM28" i="6"/>
  <c r="EM29" i="6" s="1"/>
  <c r="EK28" i="6"/>
  <c r="EK29" i="6" s="1"/>
  <c r="EJ28" i="6"/>
  <c r="EH28" i="6"/>
  <c r="EH29" i="6" s="1"/>
  <c r="EG28" i="6"/>
  <c r="EE28" i="6"/>
  <c r="EE29" i="6" s="1"/>
  <c r="ED28" i="6"/>
  <c r="EB28" i="6"/>
  <c r="EB29" i="6" s="1"/>
  <c r="EA28" i="6"/>
  <c r="DY28" i="6"/>
  <c r="DY29" i="6" s="1"/>
  <c r="E46" i="6" s="1"/>
  <c r="DX28" i="6"/>
  <c r="DX29" i="6" s="1"/>
  <c r="DV28" i="6"/>
  <c r="DU28" i="6"/>
  <c r="DS28" i="6"/>
  <c r="DS29" i="6" s="1"/>
  <c r="DR28" i="6"/>
  <c r="DP28" i="6"/>
  <c r="DP29" i="6" s="1"/>
  <c r="DO28" i="6"/>
  <c r="DO29" i="6" s="1"/>
  <c r="DM28" i="6"/>
  <c r="DL28" i="6"/>
  <c r="DL29" i="6" s="1"/>
  <c r="DJ28" i="6"/>
  <c r="DI28" i="6"/>
  <c r="DG28" i="6"/>
  <c r="DG29" i="6" s="1"/>
  <c r="DF28" i="6"/>
  <c r="DF29" i="6" s="1"/>
  <c r="DD28" i="6"/>
  <c r="DD29" i="6" s="1"/>
  <c r="E41" i="6" s="1"/>
  <c r="DC28" i="6"/>
  <c r="DC29" i="6" s="1"/>
  <c r="DA28" i="6"/>
  <c r="CZ28" i="6"/>
  <c r="CX28" i="6"/>
  <c r="CW28" i="6"/>
  <c r="CW29" i="6" s="1"/>
  <c r="CU28" i="6"/>
  <c r="CU29" i="6" s="1"/>
  <c r="CT28" i="6"/>
  <c r="CT29" i="6" s="1"/>
  <c r="CR28" i="6"/>
  <c r="CR29" i="6" s="1"/>
  <c r="CQ28" i="6"/>
  <c r="CO28" i="6"/>
  <c r="CN28" i="6"/>
  <c r="CL28" i="6"/>
  <c r="CK28" i="6"/>
  <c r="CK29" i="6" s="1"/>
  <c r="K39" i="6" s="1"/>
  <c r="CI28" i="6"/>
  <c r="CI29" i="6" s="1"/>
  <c r="CH28" i="6"/>
  <c r="CF28" i="6"/>
  <c r="CF29" i="6" s="1"/>
  <c r="CE28" i="6"/>
  <c r="CE29" i="6" s="1"/>
  <c r="CC28" i="6"/>
  <c r="CC29" i="6" s="1"/>
  <c r="CB28" i="6"/>
  <c r="CB29" i="6" s="1"/>
  <c r="BZ28" i="6"/>
  <c r="BZ29" i="6" s="1"/>
  <c r="BY28" i="6"/>
  <c r="BW28" i="6"/>
  <c r="BW29" i="6" s="1"/>
  <c r="BV28" i="6"/>
  <c r="BV29" i="6" s="1"/>
  <c r="BT28" i="6"/>
  <c r="BT29" i="6" s="1"/>
  <c r="BS28" i="6"/>
  <c r="BS29" i="6" s="1"/>
  <c r="BQ28" i="6"/>
  <c r="BQ29" i="6" s="1"/>
  <c r="BP28" i="6"/>
  <c r="BN28" i="6"/>
  <c r="BN29" i="6" s="1"/>
  <c r="BM28" i="6"/>
  <c r="BK28" i="6"/>
  <c r="BK29" i="6" s="1"/>
  <c r="BJ28" i="6"/>
  <c r="BH28" i="6"/>
  <c r="BH29" i="6" s="1"/>
  <c r="BG28" i="6"/>
  <c r="BE28" i="6"/>
  <c r="BE29" i="6" s="1"/>
  <c r="BD28" i="6"/>
  <c r="BD29" i="6" s="1"/>
  <c r="BB28" i="6"/>
  <c r="BA28" i="6"/>
  <c r="AY28" i="6"/>
  <c r="AY29" i="6" s="1"/>
  <c r="AX28" i="6"/>
  <c r="AV28" i="6"/>
  <c r="AV29" i="6" s="1"/>
  <c r="AU28" i="6"/>
  <c r="AU29" i="6" s="1"/>
  <c r="AS28" i="6"/>
  <c r="AR28" i="6"/>
  <c r="AR29" i="6" s="1"/>
  <c r="AP28" i="6"/>
  <c r="AO28" i="6"/>
  <c r="AM28" i="6"/>
  <c r="AM29" i="6" s="1"/>
  <c r="AL28" i="6"/>
  <c r="AL29" i="6" s="1"/>
  <c r="AJ28" i="6"/>
  <c r="AJ29" i="6" s="1"/>
  <c r="AI28" i="6"/>
  <c r="AI29" i="6" s="1"/>
  <c r="AG28" i="6"/>
  <c r="AF28" i="6"/>
  <c r="AD28" i="6"/>
  <c r="AC28" i="6"/>
  <c r="AC29" i="6" s="1"/>
  <c r="AA28" i="6"/>
  <c r="AA29" i="6" s="1"/>
  <c r="Z28" i="6"/>
  <c r="Z29" i="6" s="1"/>
  <c r="X28" i="6"/>
  <c r="X29" i="6" s="1"/>
  <c r="E37" i="6" s="1"/>
  <c r="W28" i="6"/>
  <c r="U28" i="6"/>
  <c r="T28" i="6"/>
  <c r="R28" i="6"/>
  <c r="Q28" i="6"/>
  <c r="Q29" i="6" s="1"/>
  <c r="O28" i="6"/>
  <c r="O29" i="6" s="1"/>
  <c r="N28" i="6"/>
  <c r="L28" i="6"/>
  <c r="L29" i="6" s="1"/>
  <c r="K28" i="6"/>
  <c r="K29" i="6" s="1"/>
  <c r="I28" i="6"/>
  <c r="I29" i="6" s="1"/>
  <c r="H28" i="6"/>
  <c r="H29" i="6" s="1"/>
  <c r="F28" i="6"/>
  <c r="F29" i="6" s="1"/>
  <c r="E28" i="6"/>
  <c r="C28" i="6"/>
  <c r="C29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5" i="1"/>
  <c r="D65" i="1"/>
  <c r="E64" i="1"/>
  <c r="D64" i="1"/>
  <c r="E63" i="1"/>
  <c r="D63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6" i="1"/>
  <c r="D56" i="1"/>
  <c r="E55" i="1"/>
  <c r="D55" i="1"/>
  <c r="E54" i="1"/>
  <c r="D54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E47" i="1"/>
  <c r="D47" i="1"/>
  <c r="E46" i="1"/>
  <c r="D46" i="1"/>
  <c r="E45" i="1"/>
  <c r="D45" i="1"/>
  <c r="E44" i="1"/>
  <c r="D44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E34" i="6" l="1"/>
  <c r="D34" i="6" s="1"/>
  <c r="G48" i="6"/>
  <c r="D37" i="6"/>
  <c r="E44" i="6"/>
  <c r="K46" i="6"/>
  <c r="E52" i="6"/>
  <c r="E53" i="6" s="1"/>
  <c r="M48" i="6"/>
  <c r="E39" i="6"/>
  <c r="E40" i="6" s="1"/>
  <c r="E43" i="6"/>
  <c r="D43" i="6" s="1"/>
  <c r="G37" i="6"/>
  <c r="I39" i="6"/>
  <c r="E32" i="6"/>
  <c r="K37" i="6"/>
  <c r="I46" i="6"/>
  <c r="K48" i="6"/>
  <c r="I37" i="6"/>
  <c r="G46" i="6"/>
  <c r="E49" i="6"/>
  <c r="D46" i="6"/>
  <c r="D50" i="6"/>
  <c r="E35" i="6" l="1"/>
</calcChain>
</file>

<file path=xl/sharedStrings.xml><?xml version="1.0" encoding="utf-8"?>
<sst xmlns="http://schemas.openxmlformats.org/spreadsheetml/2006/main" count="2319" uniqueCount="1406">
  <si>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</si>
  <si>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</si>
  <si>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</si>
  <si>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</si>
  <si>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</si>
  <si>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</si>
  <si>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</si>
  <si>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</si>
  <si>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</si>
  <si>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</si>
  <si>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</si>
  <si>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</si>
  <si>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</si>
  <si>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</si>
  <si>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</si>
  <si>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</si>
  <si>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</si>
  <si>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</si>
  <si>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</si>
  <si>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</si>
  <si>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</si>
  <si>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</si>
  <si>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</si>
  <si>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</si>
  <si>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</si>
  <si>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</si>
  <si>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</si>
  <si>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</si>
  <si>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</si>
  <si>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</si>
  <si>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</si>
  <si>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</si>
  <si>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</si>
  <si>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</si>
  <si>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</si>
  <si>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</si>
  <si>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</si>
  <si>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</si>
  <si>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</si>
  <si>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</si>
  <si>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</si>
  <si>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</si>
  <si>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</si>
  <si>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</si>
  <si>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</si>
  <si>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</si>
  <si>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</si>
  <si>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</si>
  <si>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</si>
  <si>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</si>
  <si>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</si>
  <si>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</si>
  <si>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</si>
  <si>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</si>
  <si>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</si>
  <si>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</si>
  <si>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</si>
  <si>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</si>
  <si>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</si>
  <si>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</si>
  <si>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</si>
  <si>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</si>
  <si>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</si>
  <si>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</si>
  <si>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</si>
  <si>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</si>
  <si>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</si>
  <si>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</si>
  <si>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</si>
  <si>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</si>
  <si>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</si>
  <si>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</si>
  <si>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</si>
  <si>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</si>
  <si>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</si>
  <si>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</si>
  <si>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</si>
  <si>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</si>
  <si>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</si>
  <si>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</si>
  <si>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</si>
  <si>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</si>
  <si>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</si>
  <si>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</si>
  <si>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</si>
  <si>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</si>
  <si>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</si>
  <si>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</si>
  <si>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</si>
  <si>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</si>
  <si>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</si>
  <si>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</si>
  <si>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</si>
  <si>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</si>
  <si>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</si>
  <si>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</si>
  <si>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</si>
  <si>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</si>
  <si>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</si>
  <si>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</si>
  <si>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</si>
  <si>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</si>
  <si>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</si>
  <si>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</si>
  <si>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</si>
  <si>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</si>
  <si>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</si>
  <si>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</si>
  <si>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</si>
  <si>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</si>
  <si>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</si>
  <si>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</si>
  <si>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</si>
  <si>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</si>
  <si>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</si>
  <si>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</si>
  <si>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</si>
  <si>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</si>
  <si>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</si>
  <si>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</si>
  <si>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</si>
  <si>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</si>
  <si>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</si>
  <si>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</si>
  <si>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</si>
  <si>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</si>
  <si>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</si>
  <si>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</si>
  <si>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</si>
  <si>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</si>
  <si>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</si>
  <si>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</si>
  <si>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</si>
  <si>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</si>
  <si>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</si>
  <si>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</si>
  <si>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</si>
  <si>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</si>
  <si>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</si>
  <si>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</si>
  <si>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</si>
  <si>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</si>
  <si>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</si>
  <si>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</si>
  <si>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</si>
  <si>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</si>
  <si>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</si>
  <si>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</si>
  <si>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</si>
  <si>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</si>
  <si>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</si>
  <si>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</si>
  <si>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</si>
  <si>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</si>
  <si>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</si>
  <si>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</si>
  <si>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</si>
  <si>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</si>
  <si>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</si>
  <si>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</si>
  <si>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</si>
  <si>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</si>
  <si>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</si>
  <si>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</si>
  <si>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</si>
  <si>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</si>
  <si>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</si>
  <si>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</si>
  <si>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</si>
  <si>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</si>
  <si>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</si>
  <si>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</si>
  <si>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</si>
  <si>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</si>
  <si>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</si>
  <si>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</si>
  <si>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</si>
  <si>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</si>
  <si>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</si>
  <si>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</si>
  <si>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</si>
  <si>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</si>
  <si>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</si>
  <si>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</si>
  <si>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</si>
  <si>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</si>
  <si>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</si>
  <si>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</si>
  <si>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</si>
  <si>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</si>
  <si>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</si>
  <si>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</si>
  <si>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</si>
  <si>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</si>
  <si>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</si>
  <si>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</si>
  <si>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</si>
  <si>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</si>
  <si>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</si>
  <si>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</si>
  <si>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</si>
  <si>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</si>
  <si>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</si>
  <si>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</si>
  <si>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</si>
  <si>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</si>
  <si>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</si>
  <si>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</si>
  <si>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</si>
  <si>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</si>
  <si>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</si>
  <si>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</si>
  <si>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</si>
  <si>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</si>
  <si>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</si>
  <si>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</si>
  <si>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</si>
  <si>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</si>
  <si>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</si>
  <si>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</si>
  <si>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</si>
  <si>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</si>
  <si>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</si>
  <si>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</si>
  <si>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</si>
  <si>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</si>
  <si>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</si>
  <si>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</si>
  <si>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</si>
  <si>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</si>
  <si>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</si>
  <si>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</si>
  <si>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</si>
  <si>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</si>
  <si>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</si>
  <si>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</si>
  <si>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</si>
  <si>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</si>
  <si>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</si>
  <si>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</si>
  <si>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</si>
  <si>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</si>
  <si>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</si>
  <si>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</si>
  <si>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</si>
  <si>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</si>
  <si>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</si>
  <si>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</si>
  <si>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</si>
  <si>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</si>
  <si>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</si>
  <si>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</si>
  <si>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</si>
  <si>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</si>
  <si>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</si>
  <si>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</si>
  <si>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</si>
  <si>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</si>
  <si>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</si>
  <si>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</si>
  <si>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</si>
  <si>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</si>
  <si>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</si>
  <si>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</si>
  <si>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</si>
  <si>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</si>
  <si>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</si>
  <si>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</si>
  <si>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</si>
  <si>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</si>
  <si>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</si>
  <si>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</si>
  <si>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</si>
  <si>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</si>
  <si>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</si>
  <si>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</si>
  <si>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</si>
  <si>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</si>
  <si>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</si>
  <si>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</si>
  <si>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</si>
  <si>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</si>
  <si>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</si>
  <si>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</si>
  <si>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</si>
  <si>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</si>
  <si>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</si>
  <si>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</si>
  <si>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</si>
  <si>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</si>
  <si>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</si>
  <si>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</si>
  <si>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</si>
  <si>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</si>
  <si>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</si>
  <si>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</si>
  <si>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</si>
  <si>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</si>
  <si>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</si>
  <si>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</si>
  <si>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</si>
  <si>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</si>
  <si>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</si>
  <si>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</si>
  <si>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</si>
  <si>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</si>
  <si>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</si>
  <si>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</si>
  <si>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</si>
  <si>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</si>
  <si>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</si>
  <si>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</si>
  <si>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</si>
  <si>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</si>
  <si>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</si>
  <si>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</si>
  <si>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</si>
  <si>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</si>
  <si>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</si>
  <si>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</si>
  <si>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</si>
  <si>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</si>
  <si>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</si>
  <si>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</si>
  <si>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</si>
  <si>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</si>
  <si>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</si>
  <si>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</si>
  <si>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</si>
  <si>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</si>
  <si>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</si>
  <si>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</si>
  <si>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</si>
  <si>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</si>
  <si>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</si>
  <si>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</si>
  <si>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</si>
  <si>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</si>
  <si>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</si>
  <si>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</si>
  <si>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</si>
  <si>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</si>
  <si>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</si>
  <si>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</si>
  <si>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</si>
  <si>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</si>
  <si>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</si>
  <si>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</si>
  <si>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</si>
  <si>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</si>
  <si>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</si>
  <si>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</si>
  <si>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</si>
  <si>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</si>
  <si>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</si>
  <si>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</si>
  <si>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</si>
  <si>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</si>
  <si>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</si>
  <si>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</si>
  <si>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</si>
  <si>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</si>
  <si>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</si>
  <si>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</si>
  <si>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</si>
  <si>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</si>
  <si>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</si>
  <si>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</si>
  <si>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</si>
  <si>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</si>
  <si>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</si>
  <si>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</si>
  <si>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</si>
  <si>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</si>
  <si>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</si>
  <si>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</si>
  <si>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</si>
  <si>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</si>
  <si>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</si>
  <si>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</si>
  <si>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</si>
  <si>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</si>
  <si>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</si>
  <si>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</si>
  <si>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</si>
  <si>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</si>
  <si>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</si>
  <si>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</si>
  <si>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</si>
  <si>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</si>
  <si>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</si>
  <si>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</si>
  <si>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</si>
  <si>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</si>
  <si>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</si>
  <si>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</si>
  <si>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</si>
  <si>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</si>
  <si>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</si>
  <si>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</si>
  <si>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</si>
  <si>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</si>
  <si>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</si>
  <si>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</si>
  <si>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</si>
  <si>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</si>
  <si>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</si>
  <si>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</si>
  <si>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</si>
  <si>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</si>
  <si>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</si>
  <si>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</si>
  <si>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</si>
  <si>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</si>
  <si>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</si>
  <si>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</si>
  <si>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</si>
  <si>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</si>
  <si>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</si>
  <si>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</si>
  <si>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</si>
  <si>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</si>
  <si>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</si>
  <si>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</si>
  <si>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</si>
  <si>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</si>
  <si>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</si>
  <si>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</si>
  <si>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</si>
  <si>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</si>
  <si>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</si>
  <si>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</si>
  <si>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</si>
  <si>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</si>
  <si>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</si>
  <si>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</si>
  <si>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</si>
  <si>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</si>
  <si>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</si>
  <si>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</si>
  <si>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</si>
  <si>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</si>
  <si>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</si>
  <si>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</si>
  <si>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</si>
  <si>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</si>
  <si>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</si>
  <si>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</si>
  <si>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</si>
  <si>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</si>
  <si>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</si>
  <si>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</si>
  <si>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</si>
  <si>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</si>
  <si>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</si>
  <si>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</si>
  <si>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</si>
  <si>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</si>
  <si>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</si>
  <si>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</si>
  <si>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</si>
  <si>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</si>
  <si>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</si>
  <si>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</si>
  <si>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</si>
  <si>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</si>
  <si>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</si>
  <si>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</si>
  <si>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</si>
  <si>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</si>
  <si>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</si>
  <si>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</si>
  <si>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</si>
  <si>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</si>
  <si>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</si>
  <si>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</si>
  <si>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</si>
  <si>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</si>
  <si>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</si>
  <si>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</si>
  <si>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</si>
  <si>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</si>
  <si>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</si>
  <si>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</si>
  <si>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</si>
  <si>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</si>
  <si>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</si>
  <si>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</si>
  <si>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</si>
  <si>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</si>
  <si>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</si>
  <si>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</si>
  <si>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</si>
  <si>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</si>
  <si>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</si>
  <si>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</si>
  <si>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</si>
  <si>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</si>
  <si>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</si>
  <si>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</si>
  <si>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</si>
  <si>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</si>
  <si>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</si>
  <si>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</si>
  <si>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</si>
  <si>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</si>
  <si>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</si>
  <si>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</si>
  <si>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</si>
  <si>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</si>
  <si>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</si>
  <si>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</si>
  <si>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</si>
  <si>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</si>
  <si>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</si>
  <si>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</si>
  <si>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</si>
  <si>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</si>
  <si>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</si>
  <si>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</si>
  <si>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</si>
  <si>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</si>
  <si>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</si>
  <si>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</si>
  <si>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</si>
  <si>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</si>
  <si>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</si>
  <si>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</si>
  <si>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</si>
  <si>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</si>
  <si>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</si>
  <si>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</si>
  <si>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</si>
  <si>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</si>
  <si>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</si>
  <si>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</si>
  <si>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</si>
  <si>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</si>
  <si>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</si>
  <si>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</si>
  <si>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</si>
  <si>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</si>
  <si>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</si>
  <si>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</si>
  <si>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</si>
  <si>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</si>
  <si>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</si>
  <si>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</si>
  <si>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</si>
  <si>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</si>
  <si>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</si>
  <si>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</si>
  <si>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</si>
  <si>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</si>
  <si>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</si>
  <si>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</si>
  <si>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</si>
  <si>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</si>
  <si>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</si>
  <si>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</si>
  <si>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</si>
  <si>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</si>
  <si>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</si>
  <si>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</si>
  <si>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</si>
  <si>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</si>
  <si>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</si>
  <si>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</si>
  <si>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</si>
  <si>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</si>
  <si>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</si>
  <si>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</si>
  <si>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</si>
  <si>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</si>
  <si>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</si>
  <si>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</si>
  <si>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</si>
  <si>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</si>
  <si>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</si>
  <si>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</si>
  <si>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</si>
  <si>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</si>
  <si>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</si>
  <si>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</si>
  <si>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</si>
  <si>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</si>
  <si>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</si>
  <si>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</si>
  <si>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</si>
  <si>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</si>
  <si>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</si>
  <si>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</si>
  <si>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</si>
  <si>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</si>
  <si>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</si>
  <si>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</si>
  <si>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</si>
  <si>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</si>
  <si>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</si>
  <si>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</si>
  <si>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</si>
  <si>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</si>
  <si>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</si>
  <si>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</si>
  <si>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</si>
  <si>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</si>
  <si>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</si>
  <si>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</si>
  <si>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</si>
  <si>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</si>
  <si>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</si>
  <si>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</si>
  <si>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</si>
  <si>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</si>
  <si>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</si>
  <si>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</si>
  <si>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</si>
  <si>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</si>
  <si>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</si>
  <si>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</si>
  <si>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</si>
  <si>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</si>
  <si>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</si>
  <si>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</si>
  <si>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</si>
  <si>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</si>
  <si>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</si>
  <si>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</si>
  <si>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</si>
  <si>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</si>
  <si>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</si>
  <si>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</si>
  <si>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</si>
  <si>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</si>
  <si>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</si>
  <si>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</si>
  <si>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</si>
  <si>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</si>
  <si>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</si>
  <si>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</si>
  <si>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</si>
  <si>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</si>
  <si>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</si>
  <si>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</si>
  <si>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</si>
  <si>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</si>
  <si>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</si>
  <si>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</si>
  <si>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</si>
  <si>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</si>
  <si>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</si>
  <si>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</si>
  <si>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</si>
  <si>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</si>
  <si>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</si>
  <si>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</si>
  <si>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</si>
  <si>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</si>
  <si>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</si>
  <si>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</si>
  <si>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</si>
  <si>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</si>
  <si>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</si>
  <si>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</si>
  <si>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</si>
  <si>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</si>
  <si>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</si>
  <si>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</si>
  <si>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</si>
  <si>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</si>
  <si>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</si>
  <si>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</si>
  <si>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</si>
  <si>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</si>
  <si>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</si>
  <si>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</si>
  <si>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</si>
  <si>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</si>
  <si>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</si>
  <si>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</si>
  <si>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</si>
  <si>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</si>
  <si>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</si>
  <si>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</si>
  <si>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</si>
  <si>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</si>
  <si>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</si>
  <si>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</si>
  <si>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</si>
  <si>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</si>
  <si>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</si>
  <si>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</si>
  <si>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</si>
  <si>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</si>
  <si>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</si>
  <si>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</si>
  <si>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</si>
  <si>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</si>
  <si>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</si>
  <si>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</si>
  <si>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</si>
  <si>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</si>
  <si>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</si>
  <si>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</si>
  <si>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</si>
  <si>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</si>
  <si>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</si>
  <si>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</si>
  <si>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</si>
  <si>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</si>
  <si>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</si>
  <si>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</si>
  <si>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</si>
  <si>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</si>
  <si>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</si>
  <si>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</si>
  <si>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</si>
  <si>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</si>
  <si>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</si>
  <si>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</si>
  <si>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</si>
  <si>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</si>
  <si>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</si>
  <si>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</si>
  <si>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</si>
  <si>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</si>
  <si>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</si>
  <si>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</si>
  <si>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</si>
  <si>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</si>
  <si>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</si>
  <si>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</si>
  <si>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</si>
  <si>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</si>
  <si>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</si>
  <si>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</si>
  <si>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</si>
  <si>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</si>
  <si>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</si>
  <si>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</si>
  <si>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</si>
  <si>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</si>
  <si>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</si>
  <si>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</si>
  <si>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</si>
  <si>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</si>
  <si>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</si>
  <si>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</si>
  <si>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</si>
  <si>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</si>
  <si>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</si>
  <si>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</si>
  <si>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</si>
  <si>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</si>
  <si>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</si>
  <si>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</si>
  <si>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</si>
  <si>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</si>
  <si>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</si>
  <si>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</si>
  <si>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</si>
  <si>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</si>
  <si>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</si>
  <si>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</si>
  <si>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</si>
  <si>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</si>
  <si>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</si>
  <si>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</si>
  <si>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</si>
  <si>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</si>
  <si>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</si>
  <si>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</si>
  <si>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</si>
  <si>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</si>
  <si>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</si>
  <si>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</si>
  <si>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</si>
  <si>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</si>
  <si>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</si>
  <si>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</si>
  <si>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</si>
  <si>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</si>
  <si>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</si>
  <si>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</si>
  <si>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</si>
  <si>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</si>
  <si>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</si>
  <si>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</si>
  <si>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</si>
  <si>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</si>
  <si>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</si>
  <si>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</si>
  <si>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</si>
  <si>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</si>
  <si>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</si>
  <si>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</si>
  <si>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</si>
  <si>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</si>
  <si>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</si>
  <si>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</si>
  <si>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</si>
  <si>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</si>
  <si>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</si>
  <si>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</si>
  <si>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</si>
  <si>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</si>
  <si>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</si>
  <si>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</si>
  <si>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</si>
  <si>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</si>
  <si>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</si>
  <si>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</si>
  <si>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</si>
  <si>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</si>
  <si>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</si>
  <si>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</si>
  <si>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</si>
  <si>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</si>
  <si>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</si>
  <si>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</si>
  <si>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</si>
  <si>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</si>
  <si>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</si>
  <si>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</si>
  <si>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</si>
  <si>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</si>
  <si>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</si>
  <si>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</si>
  <si>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</si>
  <si>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</si>
  <si>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</si>
  <si>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</si>
  <si>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</si>
  <si>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</si>
  <si>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</si>
  <si>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</si>
  <si>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</si>
  <si>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</si>
  <si>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</si>
  <si>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</si>
  <si>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</si>
  <si>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</si>
  <si>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</si>
  <si>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</si>
  <si>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</si>
  <si>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</si>
  <si>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</si>
  <si>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</si>
  <si>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</si>
  <si>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</si>
  <si>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</si>
  <si>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</si>
  <si>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</si>
  <si>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</si>
  <si>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</si>
  <si>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</si>
  <si>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</si>
  <si>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</si>
  <si>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</si>
  <si>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</si>
  <si>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</si>
  <si>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</si>
  <si>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</si>
  <si>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</si>
  <si>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</si>
  <si>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</si>
  <si>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</si>
  <si>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</si>
  <si>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</si>
  <si>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</si>
  <si>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</si>
  <si>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</si>
  <si>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</si>
  <si>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</si>
  <si>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</si>
  <si>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</si>
  <si>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</si>
  <si>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</si>
  <si>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</si>
  <si>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</si>
  <si>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</si>
  <si>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</si>
  <si>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</si>
  <si>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</si>
  <si>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</si>
  <si>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</si>
  <si>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</si>
  <si>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</si>
  <si>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</si>
  <si>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</si>
  <si>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</si>
  <si>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</si>
  <si>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</si>
  <si>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</si>
  <si>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</si>
  <si>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</si>
  <si>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</si>
  <si>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</si>
  <si>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</si>
  <si>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</si>
  <si>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</si>
  <si>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</si>
  <si>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</si>
  <si>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</si>
  <si>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</si>
  <si>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</si>
  <si>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</si>
  <si>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</si>
  <si>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</si>
  <si>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</si>
  <si>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</si>
  <si>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</si>
  <si>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</si>
  <si>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</si>
  <si>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</si>
  <si>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</si>
  <si>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</si>
  <si>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</si>
  <si>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</si>
  <si>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</si>
  <si>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</si>
  <si>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</si>
  <si>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</si>
  <si>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</si>
  <si>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</si>
  <si>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</si>
  <si>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</si>
  <si>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</si>
  <si>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</si>
  <si>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</si>
  <si>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</si>
  <si>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</si>
  <si>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</si>
  <si>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</si>
  <si>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</si>
  <si>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</si>
  <si>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</si>
  <si>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</si>
  <si>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</si>
  <si>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</si>
  <si>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</si>
  <si>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</si>
  <si>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</si>
  <si>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</si>
  <si>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</si>
  <si>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</si>
  <si>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</si>
  <si>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</si>
  <si>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</si>
  <si>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</si>
  <si>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</si>
  <si>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</si>
  <si>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</si>
  <si>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</si>
  <si>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</si>
  <si>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</si>
  <si>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</si>
  <si>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</si>
  <si>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</si>
  <si>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</si>
  <si>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</si>
  <si>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</si>
  <si>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</si>
  <si>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</si>
  <si>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</si>
  <si>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</si>
  <si>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</si>
  <si>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</si>
  <si>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</si>
  <si>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</si>
  <si>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</si>
  <si>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</si>
  <si>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</si>
  <si>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</si>
  <si>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</si>
  <si>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</si>
  <si>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</si>
  <si>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</si>
  <si>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</si>
  <si>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</si>
  <si>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</si>
  <si>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</si>
  <si>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</si>
  <si>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</si>
  <si>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</si>
  <si>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</si>
  <si>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</si>
  <si>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</si>
  <si>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</si>
  <si>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</si>
  <si>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</si>
  <si>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</si>
  <si>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</si>
  <si>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</si>
  <si>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</si>
  <si>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</si>
  <si>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</si>
  <si>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</si>
  <si>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</si>
  <si>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</si>
  <si>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</si>
  <si>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</si>
  <si>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</si>
  <si>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</si>
  <si>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</si>
  <si>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</si>
  <si>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</si>
  <si>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</si>
  <si>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</si>
  <si>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</si>
  <si>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</si>
  <si>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</si>
  <si>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</si>
  <si>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</si>
  <si>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</si>
  <si>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</si>
  <si>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</si>
  <si>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</si>
  <si>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</si>
  <si>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</si>
  <si>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</si>
  <si>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</si>
  <si>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</si>
  <si>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</si>
  <si>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</si>
  <si>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</si>
  <si>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</si>
  <si>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</si>
  <si>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</si>
  <si>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</si>
  <si>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</si>
  <si>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</si>
  <si>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</si>
  <si>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</si>
  <si>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</si>
  <si>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</si>
  <si>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</si>
  <si>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</si>
  <si>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</si>
  <si>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</si>
  <si>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</si>
  <si>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</si>
  <si>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</si>
  <si>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</si>
  <si>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</si>
  <si>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</si>
  <si>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</si>
  <si>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</si>
  <si>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</si>
  <si>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</si>
  <si>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</si>
  <si>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</si>
  <si>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</si>
  <si>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</si>
  <si>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</si>
  <si>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</si>
  <si>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</si>
  <si>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</si>
  <si>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</si>
  <si>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</si>
  <si>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</si>
  <si>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</si>
  <si>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</si>
  <si>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</si>
  <si>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</si>
  <si>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</si>
  <si>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</si>
  <si>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</si>
  <si>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</si>
  <si>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</si>
  <si>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</si>
  <si>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</si>
  <si>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</si>
  <si>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</si>
  <si>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</si>
  <si>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</si>
  <si>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</si>
  <si>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</si>
  <si>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</si>
  <si>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</si>
  <si>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</si>
  <si>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</si>
  <si>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</si>
  <si>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</si>
  <si>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</si>
  <si>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</si>
  <si>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</si>
  <si>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</si>
  <si>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</si>
  <si>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</si>
  <si>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</si>
  <si>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</si>
  <si>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</si>
  <si>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</si>
  <si>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</si>
  <si>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</si>
  <si>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</si>
  <si>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</si>
  <si>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</si>
  <si>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</si>
  <si>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</si>
  <si>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</si>
  <si>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</si>
  <si>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</si>
  <si>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</si>
  <si>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</si>
  <si>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</si>
  <si>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</si>
  <si>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</si>
  <si>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</si>
  <si>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</si>
  <si>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</si>
  <si>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</si>
  <si>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</si>
  <si>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</si>
  <si>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</si>
  <si>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</si>
  <si>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</si>
  <si>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</si>
  <si>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</si>
  <si>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</si>
  <si>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</si>
  <si>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</si>
  <si>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</si>
  <si>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</si>
  <si>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</si>
  <si>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</si>
  <si>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</si>
  <si>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</si>
  <si>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</si>
  <si>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</si>
  <si>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</si>
  <si>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</si>
  <si>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</si>
  <si>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</si>
  <si>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</si>
  <si>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</si>
  <si>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</si>
  <si>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</si>
  <si>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</si>
  <si>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</si>
  <si>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</si>
  <si>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</si>
  <si>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</si>
  <si>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</si>
  <si>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</si>
  <si>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</si>
  <si>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</si>
  <si>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</si>
  <si>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</si>
  <si>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</si>
  <si>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</si>
  <si>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</si>
  <si>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</si>
  <si>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</si>
  <si>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</si>
  <si>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</si>
  <si>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</si>
  <si>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</si>
  <si>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</si>
  <si>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</si>
  <si>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</si>
  <si>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</si>
  <si>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</si>
  <si>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</si>
  <si>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</si>
  <si>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</si>
  <si>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</si>
  <si>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</si>
  <si>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</si>
  <si>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</si>
  <si>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</si>
  <si>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</si>
  <si>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</si>
  <si>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</si>
  <si>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</si>
  <si>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</si>
  <si>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</si>
  <si>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</si>
  <si>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</si>
  <si>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</si>
  <si>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</si>
  <si>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</si>
  <si>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</si>
  <si>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</si>
  <si>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</si>
  <si>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</si>
  <si>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</si>
  <si>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</si>
  <si>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</si>
  <si>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</si>
  <si>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</si>
  <si>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</si>
  <si>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</si>
  <si>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</si>
  <si>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</si>
  <si>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</si>
  <si>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</si>
  <si>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</si>
  <si>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</si>
  <si>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</si>
  <si>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</si>
  <si>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</si>
  <si>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</si>
  <si>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</si>
  <si>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</si>
  <si>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</si>
  <si>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</si>
  <si>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</si>
  <si>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</si>
  <si>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</si>
  <si>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</si>
  <si>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</si>
  <si>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</si>
  <si>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</si>
  <si>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</si>
  <si>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</si>
  <si>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</si>
  <si>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</si>
  <si>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</si>
  <si>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</si>
  <si>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</si>
  <si>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</si>
  <si>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</si>
  <si>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</si>
  <si>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</si>
  <si>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</si>
  <si>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</si>
  <si>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</si>
  <si>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</si>
  <si>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</si>
  <si>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</si>
  <si>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</si>
  <si>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</si>
  <si>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</si>
  <si>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</si>
  <si>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</si>
  <si>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</si>
  <si>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</si>
  <si>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</si>
  <si>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</si>
  <si>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</si>
  <si>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</si>
  <si>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</si>
  <si>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</si>
  <si>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</si>
  <si>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</si>
  <si>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</si>
  <si>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</si>
  <si>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</si>
  <si>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</si>
  <si>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</si>
  <si>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</si>
  <si>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</si>
  <si>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</si>
  <si>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</si>
  <si>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</si>
  <si>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</si>
  <si>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</si>
  <si>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</si>
  <si>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</si>
  <si>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</si>
  <si>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</si>
  <si>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</si>
  <si>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</si>
  <si>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</si>
  <si>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</si>
  <si>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</si>
  <si>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</si>
  <si>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</si>
  <si>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</si>
  <si>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</si>
  <si>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</si>
  <si>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</si>
  <si>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</si>
  <si>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</si>
  <si>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</si>
  <si>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</si>
  <si>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</si>
  <si>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</si>
  <si>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</si>
  <si>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</si>
  <si>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</si>
  <si>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</si>
  <si>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</si>
  <si>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</si>
  <si>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</si>
  <si>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</si>
  <si>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</si>
  <si>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</si>
  <si>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</si>
  <si>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</si>
  <si>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</si>
  <si>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</si>
  <si>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</si>
  <si>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</si>
  <si>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</si>
  <si>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</si>
  <si>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</si>
  <si>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</si>
  <si>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</si>
  <si>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</si>
  <si>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</si>
  <si>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</si>
  <si>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</si>
  <si>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</si>
  <si>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</si>
  <si>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</si>
  <si>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</si>
  <si>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</si>
  <si>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</si>
  <si>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</si>
  <si>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</si>
  <si>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</si>
  <si>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</si>
  <si>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</si>
  <si>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</si>
  <si>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</si>
  <si>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</si>
  <si>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</si>
  <si>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</si>
  <si>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</si>
  <si>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</si>
  <si>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</si>
  <si>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</si>
  <si>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</si>
  <si>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</si>
  <si>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</si>
  <si>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</si>
  <si>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</si>
  <si>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</si>
  <si>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</si>
  <si>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</si>
  <si>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</si>
  <si>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</si>
  <si>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</si>
  <si>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</si>
  <si>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</si>
  <si>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</si>
  <si>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</si>
  <si>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</si>
  <si>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</si>
  <si>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</si>
  <si>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</si>
  <si>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</si>
  <si>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</si>
  <si>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</si>
  <si>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</si>
  <si>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</si>
  <si>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</si>
  <si>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</si>
  <si>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</si>
  <si>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</si>
  <si>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</si>
  <si>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</si>
  <si>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</si>
  <si>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</si>
  <si>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</si>
  <si>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</si>
  <si>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</si>
  <si>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</si>
  <si>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</si>
  <si>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</si>
  <si>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</si>
  <si>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</si>
  <si>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</si>
  <si>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</si>
  <si>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</si>
  <si>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</si>
  <si>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</si>
  <si>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</si>
  <si>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</si>
  <si>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</si>
  <si>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</si>
  <si>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</si>
  <si>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</si>
  <si>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</si>
  <si>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</si>
  <si>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</si>
  <si>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</si>
  <si>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</si>
  <si>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</si>
  <si>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</si>
  <si>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</si>
  <si>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 2025-2026                             Сынып:  МАД В                Өткізу кезеңі:аралық     Өткізу мерзімі: 28.01.2025</t>
  </si>
  <si>
    <t xml:space="preserve">Ағабекова Гулсезім </t>
  </si>
  <si>
    <t xml:space="preserve">Алихан Алинұр </t>
  </si>
  <si>
    <t>Барат Ердәулет</t>
  </si>
  <si>
    <t>Бақтияр Амина</t>
  </si>
  <si>
    <t>Жамалбек Әмір</t>
  </si>
  <si>
    <t>Жамалбек Темір</t>
  </si>
  <si>
    <t>Молдатай Ай-Ару</t>
  </si>
  <si>
    <t>Кушербай Нұрхаят</t>
  </si>
  <si>
    <t>Осман Алинұр</t>
  </si>
  <si>
    <t xml:space="preserve">Пердебай Алихан </t>
  </si>
  <si>
    <t xml:space="preserve">Сакенова Кәусар </t>
  </si>
  <si>
    <t>Сайлаубай Айзере</t>
  </si>
  <si>
    <t>Тәңірберген Алдияр</t>
  </si>
  <si>
    <t>Тәжібек Айша</t>
  </si>
  <si>
    <t>Төлеген Асылан</t>
  </si>
  <si>
    <t>Тұрдалы Айым</t>
  </si>
  <si>
    <t>Туребек Райымбек</t>
  </si>
  <si>
    <t>Нұрлықасым Саян</t>
  </si>
  <si>
    <t xml:space="preserve"> Ерболқызы  Аянат      </t>
  </si>
  <si>
    <t>МАД "ә"</t>
  </si>
  <si>
    <t>Өткізу мерзімі 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</si>
</sst>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20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4" t="s">
        <v>3</v>
      </c>
      <c r="DN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6" t="s">
        <v>7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7" t="s">
        <v>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1" t="s">
        <v>9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6" t="s">
        <v>9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8" t="s">
        <v>10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14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89" t="s">
        <v>15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16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0" t="s">
        <v>17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</row>
    <row r="6" spans="1:254" ht="10.15" hidden="1" customHeight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5"/>
      <c r="B11" s="75"/>
      <c r="C11" s="82" t="s">
        <v>18</v>
      </c>
      <c r="D11" s="82"/>
      <c r="E11" s="82"/>
      <c r="F11" s="82"/>
      <c r="G11" s="82"/>
      <c r="H11" s="82"/>
      <c r="I11" s="82"/>
      <c r="J11" s="82"/>
      <c r="K11" s="82"/>
      <c r="L11" s="82" t="s">
        <v>19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18</v>
      </c>
      <c r="Y11" s="82"/>
      <c r="Z11" s="82"/>
      <c r="AA11" s="82"/>
      <c r="AB11" s="82"/>
      <c r="AC11" s="82"/>
      <c r="AD11" s="82"/>
      <c r="AE11" s="82"/>
      <c r="AF11" s="82"/>
      <c r="AG11" s="82" t="s">
        <v>19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1" t="s">
        <v>18</v>
      </c>
      <c r="AT11" s="81"/>
      <c r="AU11" s="81"/>
      <c r="AV11" s="81"/>
      <c r="AW11" s="81"/>
      <c r="AX11" s="81"/>
      <c r="AY11" s="81" t="s">
        <v>19</v>
      </c>
      <c r="AZ11" s="81"/>
      <c r="BA11" s="81"/>
      <c r="BB11" s="81"/>
      <c r="BC11" s="81"/>
      <c r="BD11" s="81"/>
      <c r="BE11" s="81"/>
      <c r="BF11" s="81"/>
      <c r="BG11" s="81"/>
      <c r="BH11" s="81" t="s">
        <v>18</v>
      </c>
      <c r="BI11" s="81"/>
      <c r="BJ11" s="81"/>
      <c r="BK11" s="81"/>
      <c r="BL11" s="81"/>
      <c r="BM11" s="81"/>
      <c r="BN11" s="81" t="s">
        <v>19</v>
      </c>
      <c r="BO11" s="81"/>
      <c r="BP11" s="81"/>
      <c r="BQ11" s="81"/>
      <c r="BR11" s="81"/>
      <c r="BS11" s="81"/>
      <c r="BT11" s="81"/>
      <c r="BU11" s="81"/>
      <c r="BV11" s="81"/>
      <c r="BW11" s="81" t="s">
        <v>18</v>
      </c>
      <c r="BX11" s="81"/>
      <c r="BY11" s="81"/>
      <c r="BZ11" s="81"/>
      <c r="CA11" s="81"/>
      <c r="CB11" s="81"/>
      <c r="CC11" s="81" t="s">
        <v>19</v>
      </c>
      <c r="CD11" s="81"/>
      <c r="CE11" s="81"/>
      <c r="CF11" s="81"/>
      <c r="CG11" s="81"/>
      <c r="CH11" s="81"/>
      <c r="CI11" s="81" t="s">
        <v>18</v>
      </c>
      <c r="CJ11" s="81"/>
      <c r="CK11" s="81"/>
      <c r="CL11" s="81"/>
      <c r="CM11" s="81"/>
      <c r="CN11" s="81"/>
      <c r="CO11" s="81"/>
      <c r="CP11" s="81"/>
      <c r="CQ11" s="81"/>
      <c r="CR11" s="81" t="s">
        <v>19</v>
      </c>
      <c r="CS11" s="81"/>
      <c r="CT11" s="81"/>
      <c r="CU11" s="81"/>
      <c r="CV11" s="81"/>
      <c r="CW11" s="81"/>
      <c r="CX11" s="81"/>
      <c r="CY11" s="81"/>
      <c r="CZ11" s="81"/>
      <c r="DA11" s="81" t="s">
        <v>18</v>
      </c>
      <c r="DB11" s="81"/>
      <c r="DC11" s="81"/>
      <c r="DD11" s="81"/>
      <c r="DE11" s="81"/>
      <c r="DF11" s="81"/>
      <c r="DG11" s="81" t="s">
        <v>19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75"/>
      <c r="B12" s="75"/>
      <c r="C12" s="76" t="s">
        <v>20</v>
      </c>
      <c r="D12" s="76" t="s">
        <v>21</v>
      </c>
      <c r="E12" s="76" t="s">
        <v>22</v>
      </c>
      <c r="F12" s="76" t="s">
        <v>23</v>
      </c>
      <c r="G12" s="76" t="s">
        <v>24</v>
      </c>
      <c r="H12" s="76" t="s">
        <v>25</v>
      </c>
      <c r="I12" s="76" t="s">
        <v>26</v>
      </c>
      <c r="J12" s="76" t="s">
        <v>27</v>
      </c>
      <c r="K12" s="76" t="s">
        <v>28</v>
      </c>
      <c r="L12" s="76" t="s">
        <v>29</v>
      </c>
      <c r="M12" s="76" t="s">
        <v>22</v>
      </c>
      <c r="N12" s="76" t="s">
        <v>30</v>
      </c>
      <c r="O12" s="76" t="s">
        <v>31</v>
      </c>
      <c r="P12" s="76" t="s">
        <v>28</v>
      </c>
      <c r="Q12" s="76" t="s">
        <v>32</v>
      </c>
      <c r="R12" s="76" t="s">
        <v>33</v>
      </c>
      <c r="S12" s="76" t="s">
        <v>30</v>
      </c>
      <c r="T12" s="76" t="s">
        <v>24</v>
      </c>
      <c r="U12" s="76" t="s">
        <v>34</v>
      </c>
      <c r="V12" s="76" t="s">
        <v>35</v>
      </c>
      <c r="W12" s="76" t="s">
        <v>27</v>
      </c>
      <c r="X12" s="76" t="s">
        <v>36</v>
      </c>
      <c r="Y12" s="76"/>
      <c r="Z12" s="76"/>
      <c r="AA12" s="76" t="s">
        <v>37</v>
      </c>
      <c r="AB12" s="76"/>
      <c r="AC12" s="76"/>
      <c r="AD12" s="76" t="s">
        <v>38</v>
      </c>
      <c r="AE12" s="76"/>
      <c r="AF12" s="76"/>
      <c r="AG12" s="76" t="s">
        <v>39</v>
      </c>
      <c r="AH12" s="76"/>
      <c r="AI12" s="76"/>
      <c r="AJ12" s="76" t="s">
        <v>40</v>
      </c>
      <c r="AK12" s="76"/>
      <c r="AL12" s="76"/>
      <c r="AM12" s="76" t="s">
        <v>41</v>
      </c>
      <c r="AN12" s="76"/>
      <c r="AO12" s="76"/>
      <c r="AP12" s="80" t="s">
        <v>42</v>
      </c>
      <c r="AQ12" s="80"/>
      <c r="AR12" s="80"/>
      <c r="AS12" s="76" t="s">
        <v>43</v>
      </c>
      <c r="AT12" s="76"/>
      <c r="AU12" s="76"/>
      <c r="AV12" s="76" t="s">
        <v>44</v>
      </c>
      <c r="AW12" s="76"/>
      <c r="AX12" s="76"/>
      <c r="AY12" s="76" t="s">
        <v>45</v>
      </c>
      <c r="AZ12" s="76"/>
      <c r="BA12" s="76"/>
      <c r="BB12" s="76" t="s">
        <v>46</v>
      </c>
      <c r="BC12" s="76"/>
      <c r="BD12" s="76"/>
      <c r="BE12" s="76" t="s">
        <v>47</v>
      </c>
      <c r="BF12" s="76"/>
      <c r="BG12" s="76"/>
      <c r="BH12" s="80" t="s">
        <v>48</v>
      </c>
      <c r="BI12" s="80"/>
      <c r="BJ12" s="80"/>
      <c r="BK12" s="80" t="s">
        <v>49</v>
      </c>
      <c r="BL12" s="80"/>
      <c r="BM12" s="80"/>
      <c r="BN12" s="80" t="s">
        <v>50</v>
      </c>
      <c r="BO12" s="80"/>
      <c r="BP12" s="80"/>
      <c r="BQ12" s="80" t="s">
        <v>51</v>
      </c>
      <c r="BR12" s="80"/>
      <c r="BS12" s="80"/>
      <c r="BT12" s="80" t="s">
        <v>52</v>
      </c>
      <c r="BU12" s="80"/>
      <c r="BV12" s="80"/>
      <c r="BW12" s="80" t="s">
        <v>53</v>
      </c>
      <c r="BX12" s="80"/>
      <c r="BY12" s="80"/>
      <c r="BZ12" s="80" t="s">
        <v>54</v>
      </c>
      <c r="CA12" s="80"/>
      <c r="CB12" s="80"/>
      <c r="CC12" s="80" t="s">
        <v>55</v>
      </c>
      <c r="CD12" s="80"/>
      <c r="CE12" s="80"/>
      <c r="CF12" s="80" t="s">
        <v>56</v>
      </c>
      <c r="CG12" s="80"/>
      <c r="CH12" s="80"/>
      <c r="CI12" s="80" t="s">
        <v>57</v>
      </c>
      <c r="CJ12" s="80"/>
      <c r="CK12" s="80"/>
      <c r="CL12" s="80" t="s">
        <v>58</v>
      </c>
      <c r="CM12" s="80"/>
      <c r="CN12" s="80"/>
      <c r="CO12" s="80" t="s">
        <v>59</v>
      </c>
      <c r="CP12" s="80"/>
      <c r="CQ12" s="80"/>
      <c r="CR12" s="80" t="s">
        <v>60</v>
      </c>
      <c r="CS12" s="80"/>
      <c r="CT12" s="80"/>
      <c r="CU12" s="80" t="s">
        <v>61</v>
      </c>
      <c r="CV12" s="80"/>
      <c r="CW12" s="80"/>
      <c r="CX12" s="80" t="s">
        <v>62</v>
      </c>
      <c r="CY12" s="80"/>
      <c r="CZ12" s="80"/>
      <c r="DA12" s="80" t="s">
        <v>63</v>
      </c>
      <c r="DB12" s="80"/>
      <c r="DC12" s="80"/>
      <c r="DD12" s="80" t="s">
        <v>64</v>
      </c>
      <c r="DE12" s="80"/>
      <c r="DF12" s="80"/>
      <c r="DG12" s="80" t="s">
        <v>65</v>
      </c>
      <c r="DH12" s="80"/>
      <c r="DI12" s="80"/>
      <c r="DJ12" s="80" t="s">
        <v>66</v>
      </c>
      <c r="DK12" s="80"/>
      <c r="DL12" s="80"/>
      <c r="DM12" s="80" t="s">
        <v>67</v>
      </c>
      <c r="DN12" s="80"/>
      <c r="DO12" s="80"/>
    </row>
    <row r="13" spans="1:254" ht="60" customHeight="1">
      <c r="A13" s="75"/>
      <c r="B13" s="75"/>
      <c r="C13" s="77" t="s">
        <v>68</v>
      </c>
      <c r="D13" s="77"/>
      <c r="E13" s="77"/>
      <c r="F13" s="77" t="s">
        <v>69</v>
      </c>
      <c r="G13" s="77"/>
      <c r="H13" s="77"/>
      <c r="I13" s="77" t="s">
        <v>70</v>
      </c>
      <c r="J13" s="77"/>
      <c r="K13" s="77"/>
      <c r="L13" s="77" t="s">
        <v>71</v>
      </c>
      <c r="M13" s="77"/>
      <c r="N13" s="77"/>
      <c r="O13" s="77" t="s">
        <v>72</v>
      </c>
      <c r="P13" s="77"/>
      <c r="Q13" s="77"/>
      <c r="R13" s="77" t="s">
        <v>73</v>
      </c>
      <c r="S13" s="77"/>
      <c r="T13" s="77"/>
      <c r="U13" s="77" t="s">
        <v>74</v>
      </c>
      <c r="V13" s="77"/>
      <c r="W13" s="77"/>
      <c r="X13" s="77" t="s">
        <v>75</v>
      </c>
      <c r="Y13" s="77"/>
      <c r="Z13" s="77"/>
      <c r="AA13" s="77" t="s">
        <v>76</v>
      </c>
      <c r="AB13" s="77"/>
      <c r="AC13" s="77"/>
      <c r="AD13" s="77" t="s">
        <v>77</v>
      </c>
      <c r="AE13" s="77"/>
      <c r="AF13" s="77"/>
      <c r="AG13" s="77" t="s">
        <v>78</v>
      </c>
      <c r="AH13" s="77"/>
      <c r="AI13" s="77"/>
      <c r="AJ13" s="77" t="s">
        <v>79</v>
      </c>
      <c r="AK13" s="77"/>
      <c r="AL13" s="77"/>
      <c r="AM13" s="77" t="s">
        <v>80</v>
      </c>
      <c r="AN13" s="77"/>
      <c r="AO13" s="77"/>
      <c r="AP13" s="77" t="s">
        <v>81</v>
      </c>
      <c r="AQ13" s="77"/>
      <c r="AR13" s="77"/>
      <c r="AS13" s="77" t="s">
        <v>82</v>
      </c>
      <c r="AT13" s="77"/>
      <c r="AU13" s="77"/>
      <c r="AV13" s="77" t="s">
        <v>83</v>
      </c>
      <c r="AW13" s="77"/>
      <c r="AX13" s="77"/>
      <c r="AY13" s="77" t="s">
        <v>84</v>
      </c>
      <c r="AZ13" s="77"/>
      <c r="BA13" s="77"/>
      <c r="BB13" s="77" t="s">
        <v>85</v>
      </c>
      <c r="BC13" s="77"/>
      <c r="BD13" s="77"/>
      <c r="BE13" s="77" t="s">
        <v>86</v>
      </c>
      <c r="BF13" s="77"/>
      <c r="BG13" s="77"/>
      <c r="BH13" s="77" t="s">
        <v>87</v>
      </c>
      <c r="BI13" s="77"/>
      <c r="BJ13" s="77"/>
      <c r="BK13" s="77" t="s">
        <v>88</v>
      </c>
      <c r="BL13" s="77"/>
      <c r="BM13" s="77"/>
      <c r="BN13" s="77" t="s">
        <v>89</v>
      </c>
      <c r="BO13" s="77"/>
      <c r="BP13" s="77"/>
      <c r="BQ13" s="77" t="s">
        <v>90</v>
      </c>
      <c r="BR13" s="77"/>
      <c r="BS13" s="77"/>
      <c r="BT13" s="77" t="s">
        <v>91</v>
      </c>
      <c r="BU13" s="77"/>
      <c r="BV13" s="77"/>
      <c r="BW13" s="77" t="s">
        <v>92</v>
      </c>
      <c r="BX13" s="77"/>
      <c r="BY13" s="77"/>
      <c r="BZ13" s="77" t="s">
        <v>93</v>
      </c>
      <c r="CA13" s="77"/>
      <c r="CB13" s="77"/>
      <c r="CC13" s="77" t="s">
        <v>94</v>
      </c>
      <c r="CD13" s="77"/>
      <c r="CE13" s="77"/>
      <c r="CF13" s="77" t="s">
        <v>95</v>
      </c>
      <c r="CG13" s="77"/>
      <c r="CH13" s="77"/>
      <c r="CI13" s="77" t="s">
        <v>96</v>
      </c>
      <c r="CJ13" s="77"/>
      <c r="CK13" s="77"/>
      <c r="CL13" s="77" t="s">
        <v>97</v>
      </c>
      <c r="CM13" s="77"/>
      <c r="CN13" s="77"/>
      <c r="CO13" s="77" t="s">
        <v>98</v>
      </c>
      <c r="CP13" s="77"/>
      <c r="CQ13" s="77"/>
      <c r="CR13" s="77" t="s">
        <v>99</v>
      </c>
      <c r="CS13" s="77"/>
      <c r="CT13" s="77"/>
      <c r="CU13" s="77" t="s">
        <v>100</v>
      </c>
      <c r="CV13" s="77"/>
      <c r="CW13" s="77"/>
      <c r="CX13" s="77" t="s">
        <v>101</v>
      </c>
      <c r="CY13" s="77"/>
      <c r="CZ13" s="77"/>
      <c r="DA13" s="77" t="s">
        <v>102</v>
      </c>
      <c r="DB13" s="77"/>
      <c r="DC13" s="77"/>
      <c r="DD13" s="77" t="s">
        <v>103</v>
      </c>
      <c r="DE13" s="77"/>
      <c r="DF13" s="77"/>
      <c r="DG13" s="77" t="s">
        <v>104</v>
      </c>
      <c r="DH13" s="77"/>
      <c r="DI13" s="77"/>
      <c r="DJ13" s="77" t="s">
        <v>105</v>
      </c>
      <c r="DK13" s="77"/>
      <c r="DL13" s="77"/>
      <c r="DM13" s="77" t="s">
        <v>106</v>
      </c>
      <c r="DN13" s="77"/>
      <c r="DO13" s="77"/>
    </row>
    <row r="14" spans="1:254" ht="111.75" customHeight="1">
      <c r="A14" s="75"/>
      <c r="B14" s="75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16</v>
      </c>
      <c r="B30" s="7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78" t="s">
        <v>205</v>
      </c>
      <c r="B40" s="79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4" t="s">
        <v>206</v>
      </c>
      <c r="B41" s="65"/>
      <c r="C41" s="54">
        <f>C40/25%</f>
        <v>0</v>
      </c>
      <c r="D41" s="54">
        <f>D40/25%</f>
        <v>0</v>
      </c>
      <c r="E41" s="54">
        <f t="shared" ref="E41:BP41" si="4">E40/25%</f>
        <v>0</v>
      </c>
      <c r="F41" s="54">
        <f t="shared" si="4"/>
        <v>0</v>
      </c>
      <c r="G41" s="54">
        <f t="shared" si="4"/>
        <v>0</v>
      </c>
      <c r="H41" s="54">
        <f t="shared" si="4"/>
        <v>0</v>
      </c>
      <c r="I41" s="54">
        <f t="shared" si="4"/>
        <v>0</v>
      </c>
      <c r="J41" s="54">
        <f t="shared" si="4"/>
        <v>0</v>
      </c>
      <c r="K41" s="54">
        <f t="shared" si="4"/>
        <v>0</v>
      </c>
      <c r="L41" s="54">
        <f t="shared" si="4"/>
        <v>0</v>
      </c>
      <c r="M41" s="54">
        <f t="shared" si="4"/>
        <v>0</v>
      </c>
      <c r="N41" s="54">
        <f t="shared" si="4"/>
        <v>0</v>
      </c>
      <c r="O41" s="54">
        <f t="shared" si="4"/>
        <v>0</v>
      </c>
      <c r="P41" s="54">
        <f t="shared" si="4"/>
        <v>0</v>
      </c>
      <c r="Q41" s="54">
        <f t="shared" si="4"/>
        <v>0</v>
      </c>
      <c r="R41" s="54">
        <f t="shared" si="4"/>
        <v>0</v>
      </c>
      <c r="S41" s="54">
        <f t="shared" si="4"/>
        <v>0</v>
      </c>
      <c r="T41" s="54">
        <f t="shared" si="4"/>
        <v>0</v>
      </c>
      <c r="U41" s="54">
        <f t="shared" si="4"/>
        <v>0</v>
      </c>
      <c r="V41" s="54">
        <f t="shared" si="4"/>
        <v>0</v>
      </c>
      <c r="W41" s="54">
        <f t="shared" si="4"/>
        <v>0</v>
      </c>
      <c r="X41" s="54">
        <f t="shared" si="4"/>
        <v>0</v>
      </c>
      <c r="Y41" s="54">
        <f t="shared" si="4"/>
        <v>0</v>
      </c>
      <c r="Z41" s="54">
        <f t="shared" si="4"/>
        <v>0</v>
      </c>
      <c r="AA41" s="54">
        <f t="shared" si="4"/>
        <v>0</v>
      </c>
      <c r="AB41" s="54">
        <f t="shared" si="4"/>
        <v>0</v>
      </c>
      <c r="AC41" s="54">
        <f t="shared" si="4"/>
        <v>0</v>
      </c>
      <c r="AD41" s="54">
        <f t="shared" si="4"/>
        <v>0</v>
      </c>
      <c r="AE41" s="54">
        <f t="shared" si="4"/>
        <v>0</v>
      </c>
      <c r="AF41" s="54">
        <f t="shared" si="4"/>
        <v>0</v>
      </c>
      <c r="AG41" s="54">
        <f t="shared" si="4"/>
        <v>0</v>
      </c>
      <c r="AH41" s="54">
        <f t="shared" si="4"/>
        <v>0</v>
      </c>
      <c r="AI41" s="54">
        <f t="shared" si="4"/>
        <v>0</v>
      </c>
      <c r="AJ41" s="54">
        <f t="shared" si="4"/>
        <v>0</v>
      </c>
      <c r="AK41" s="54">
        <f t="shared" si="4"/>
        <v>0</v>
      </c>
      <c r="AL41" s="54">
        <f t="shared" si="4"/>
        <v>0</v>
      </c>
      <c r="AM41" s="54">
        <f t="shared" si="4"/>
        <v>0</v>
      </c>
      <c r="AN41" s="54">
        <f t="shared" si="4"/>
        <v>0</v>
      </c>
      <c r="AO41" s="54">
        <f t="shared" si="4"/>
        <v>0</v>
      </c>
      <c r="AP41" s="54">
        <f t="shared" si="4"/>
        <v>0</v>
      </c>
      <c r="AQ41" s="54">
        <f t="shared" si="4"/>
        <v>0</v>
      </c>
      <c r="AR41" s="54">
        <f t="shared" si="4"/>
        <v>0</v>
      </c>
      <c r="AS41" s="54">
        <f t="shared" si="4"/>
        <v>0</v>
      </c>
      <c r="AT41" s="54">
        <f t="shared" si="4"/>
        <v>0</v>
      </c>
      <c r="AU41" s="54">
        <f t="shared" si="4"/>
        <v>0</v>
      </c>
      <c r="AV41" s="54">
        <f t="shared" si="4"/>
        <v>0</v>
      </c>
      <c r="AW41" s="54">
        <f t="shared" si="4"/>
        <v>0</v>
      </c>
      <c r="AX41" s="54">
        <f t="shared" si="4"/>
        <v>0</v>
      </c>
      <c r="AY41" s="54">
        <f t="shared" si="4"/>
        <v>0</v>
      </c>
      <c r="AZ41" s="54">
        <f t="shared" si="4"/>
        <v>0</v>
      </c>
      <c r="BA41" s="54">
        <f t="shared" si="4"/>
        <v>0</v>
      </c>
      <c r="BB41" s="54">
        <f t="shared" si="4"/>
        <v>0</v>
      </c>
      <c r="BC41" s="54">
        <f t="shared" si="4"/>
        <v>0</v>
      </c>
      <c r="BD41" s="54">
        <f t="shared" si="4"/>
        <v>0</v>
      </c>
      <c r="BE41" s="54">
        <f t="shared" si="4"/>
        <v>0</v>
      </c>
      <c r="BF41" s="54">
        <f t="shared" si="4"/>
        <v>0</v>
      </c>
      <c r="BG41" s="54">
        <f t="shared" si="4"/>
        <v>0</v>
      </c>
      <c r="BH41" s="51">
        <f t="shared" si="4"/>
        <v>0</v>
      </c>
      <c r="BI41" s="51">
        <f t="shared" si="4"/>
        <v>0</v>
      </c>
      <c r="BJ41" s="51">
        <f t="shared" si="4"/>
        <v>0</v>
      </c>
      <c r="BK41" s="51">
        <f t="shared" si="4"/>
        <v>0</v>
      </c>
      <c r="BL41" s="51">
        <f t="shared" si="4"/>
        <v>0</v>
      </c>
      <c r="BM41" s="51">
        <f t="shared" si="4"/>
        <v>0</v>
      </c>
      <c r="BN41" s="51">
        <f t="shared" si="4"/>
        <v>0</v>
      </c>
      <c r="BO41" s="51">
        <f t="shared" si="4"/>
        <v>0</v>
      </c>
      <c r="BP41" s="51">
        <f t="shared" si="4"/>
        <v>0</v>
      </c>
      <c r="BQ41" s="51">
        <f t="shared" ref="BQ41:DO41" si="5">BQ40/25%</f>
        <v>0</v>
      </c>
      <c r="BR41" s="51">
        <f t="shared" si="5"/>
        <v>0</v>
      </c>
      <c r="BS41" s="51">
        <f t="shared" si="5"/>
        <v>0</v>
      </c>
      <c r="BT41" s="51">
        <f t="shared" si="5"/>
        <v>0</v>
      </c>
      <c r="BU41" s="51">
        <f t="shared" si="5"/>
        <v>0</v>
      </c>
      <c r="BV41" s="51">
        <f t="shared" si="5"/>
        <v>0</v>
      </c>
      <c r="BW41" s="54">
        <f t="shared" si="5"/>
        <v>0</v>
      </c>
      <c r="BX41" s="54">
        <f t="shared" si="5"/>
        <v>0</v>
      </c>
      <c r="BY41" s="54">
        <f t="shared" si="5"/>
        <v>0</v>
      </c>
      <c r="BZ41" s="54">
        <f t="shared" si="5"/>
        <v>0</v>
      </c>
      <c r="CA41" s="54">
        <f t="shared" si="5"/>
        <v>0</v>
      </c>
      <c r="CB41" s="54">
        <f t="shared" si="5"/>
        <v>0</v>
      </c>
      <c r="CC41" s="54">
        <f t="shared" si="5"/>
        <v>0</v>
      </c>
      <c r="CD41" s="54">
        <f t="shared" si="5"/>
        <v>0</v>
      </c>
      <c r="CE41" s="54">
        <f t="shared" si="5"/>
        <v>0</v>
      </c>
      <c r="CF41" s="54">
        <f t="shared" si="5"/>
        <v>0</v>
      </c>
      <c r="CG41" s="54">
        <f t="shared" si="5"/>
        <v>0</v>
      </c>
      <c r="CH41" s="54">
        <f t="shared" si="5"/>
        <v>0</v>
      </c>
      <c r="CI41" s="54">
        <f t="shared" si="5"/>
        <v>0</v>
      </c>
      <c r="CJ41" s="54">
        <f t="shared" si="5"/>
        <v>0</v>
      </c>
      <c r="CK41" s="54">
        <f t="shared" si="5"/>
        <v>0</v>
      </c>
      <c r="CL41" s="54">
        <f t="shared" si="5"/>
        <v>0</v>
      </c>
      <c r="CM41" s="54">
        <f t="shared" si="5"/>
        <v>0</v>
      </c>
      <c r="CN41" s="54">
        <f t="shared" si="5"/>
        <v>0</v>
      </c>
      <c r="CO41" s="54">
        <f t="shared" si="5"/>
        <v>0</v>
      </c>
      <c r="CP41" s="54">
        <f t="shared" si="5"/>
        <v>0</v>
      </c>
      <c r="CQ41" s="54">
        <f t="shared" si="5"/>
        <v>0</v>
      </c>
      <c r="CR41" s="54">
        <f t="shared" si="5"/>
        <v>0</v>
      </c>
      <c r="CS41" s="54">
        <f t="shared" si="5"/>
        <v>0</v>
      </c>
      <c r="CT41" s="54">
        <f t="shared" si="5"/>
        <v>0</v>
      </c>
      <c r="CU41" s="54">
        <f t="shared" si="5"/>
        <v>0</v>
      </c>
      <c r="CV41" s="54">
        <f t="shared" si="5"/>
        <v>0</v>
      </c>
      <c r="CW41" s="54">
        <f t="shared" si="5"/>
        <v>0</v>
      </c>
      <c r="CX41" s="54">
        <f t="shared" si="5"/>
        <v>0</v>
      </c>
      <c r="CY41" s="54">
        <f t="shared" si="5"/>
        <v>0</v>
      </c>
      <c r="CZ41" s="54">
        <f t="shared" si="5"/>
        <v>0</v>
      </c>
      <c r="DA41" s="51">
        <f t="shared" si="5"/>
        <v>0</v>
      </c>
      <c r="DB41" s="51">
        <f t="shared" si="5"/>
        <v>0</v>
      </c>
      <c r="DC41" s="51">
        <f t="shared" si="5"/>
        <v>0</v>
      </c>
      <c r="DD41" s="51">
        <f t="shared" si="5"/>
        <v>0</v>
      </c>
      <c r="DE41" s="51">
        <f t="shared" si="5"/>
        <v>0</v>
      </c>
      <c r="DF41" s="51">
        <f t="shared" si="5"/>
        <v>0</v>
      </c>
      <c r="DG41" s="51">
        <f t="shared" si="5"/>
        <v>0</v>
      </c>
      <c r="DH41" s="51">
        <f t="shared" si="5"/>
        <v>0</v>
      </c>
      <c r="DI41" s="51">
        <f t="shared" si="5"/>
        <v>0</v>
      </c>
      <c r="DJ41" s="51">
        <f t="shared" si="5"/>
        <v>0</v>
      </c>
      <c r="DK41" s="51">
        <f t="shared" si="5"/>
        <v>0</v>
      </c>
      <c r="DL41" s="51">
        <f t="shared" si="5"/>
        <v>0</v>
      </c>
      <c r="DM41" s="51">
        <f t="shared" si="5"/>
        <v>0</v>
      </c>
      <c r="DN41" s="51">
        <f t="shared" si="5"/>
        <v>0</v>
      </c>
      <c r="DO41" s="51">
        <f t="shared" si="5"/>
        <v>0</v>
      </c>
    </row>
    <row r="42" spans="1:254">
      <c r="B42" s="55"/>
      <c r="C42" s="56"/>
      <c r="T42" s="55"/>
    </row>
    <row r="43" spans="1:254">
      <c r="B43" s="66" t="s">
        <v>207</v>
      </c>
      <c r="C43" s="67"/>
      <c r="D43" s="67"/>
      <c r="E43" s="68"/>
      <c r="F43" s="36"/>
      <c r="G43" s="36"/>
      <c r="T43" s="55"/>
    </row>
    <row r="44" spans="1:254">
      <c r="B44" s="13" t="s">
        <v>208</v>
      </c>
      <c r="C44" s="57" t="s">
        <v>209</v>
      </c>
      <c r="D44" s="58">
        <f>E44/100*25</f>
        <v>0</v>
      </c>
      <c r="E44" s="59">
        <f>(C41+F41+I41+L41+O41+R41+U41)/7</f>
        <v>0</v>
      </c>
      <c r="F44" s="12"/>
      <c r="G44" s="12"/>
      <c r="T44" s="55"/>
    </row>
    <row r="45" spans="1:254">
      <c r="B45" s="13" t="s">
        <v>210</v>
      </c>
      <c r="C45" s="60" t="s">
        <v>209</v>
      </c>
      <c r="D45" s="14">
        <f>E45/100*25</f>
        <v>0</v>
      </c>
      <c r="E45" s="15">
        <f>(D41+G41+J41+M41+P41+S41+V41)/7</f>
        <v>0</v>
      </c>
      <c r="F45" s="12"/>
      <c r="G45" s="12"/>
      <c r="T45" s="55"/>
    </row>
    <row r="46" spans="1:254">
      <c r="B46" s="13" t="s">
        <v>211</v>
      </c>
      <c r="C46" s="60" t="s">
        <v>209</v>
      </c>
      <c r="D46" s="14">
        <f>E46/100*25</f>
        <v>0</v>
      </c>
      <c r="E46" s="15">
        <f>(E41+H41+K41+N41+Q41+T41+W41)/7</f>
        <v>0</v>
      </c>
      <c r="F46" s="12"/>
      <c r="G46" s="12"/>
      <c r="T46" s="55"/>
    </row>
    <row r="47" spans="1:254">
      <c r="B47" s="13"/>
      <c r="C47" s="60"/>
      <c r="D47" s="19">
        <f>SUM(D44:D46)</f>
        <v>0</v>
      </c>
      <c r="E47" s="19">
        <f>SUM(E44:E46)</f>
        <v>0</v>
      </c>
      <c r="F47" s="12"/>
      <c r="G47" s="12"/>
    </row>
    <row r="48" spans="1:254" ht="15" customHeight="1">
      <c r="B48" s="13"/>
      <c r="D48" s="69" t="s">
        <v>12</v>
      </c>
      <c r="E48" s="70"/>
      <c r="F48" s="71" t="s">
        <v>13</v>
      </c>
      <c r="G48" s="72"/>
    </row>
    <row r="49" spans="2:7" ht="15" customHeight="1">
      <c r="B49" s="13" t="s">
        <v>208</v>
      </c>
      <c r="C49" s="60" t="s">
        <v>212</v>
      </c>
      <c r="D49" s="14">
        <f>E49/100*25</f>
        <v>0</v>
      </c>
      <c r="E49" s="15">
        <f>(X41+AA41+AD41+AG41+AJ41+AM41+AP41)/7</f>
        <v>0</v>
      </c>
      <c r="F49" s="14">
        <f>G49/100*25</f>
        <v>0</v>
      </c>
      <c r="G49" s="15">
        <f>(AS41+AV41+AY41+BB41+BE41)/5</f>
        <v>0</v>
      </c>
    </row>
    <row r="50" spans="2:7">
      <c r="B50" s="13" t="s">
        <v>210</v>
      </c>
      <c r="C50" s="60" t="s">
        <v>212</v>
      </c>
      <c r="D50" s="14">
        <f>E50/100*25</f>
        <v>0</v>
      </c>
      <c r="E50" s="15">
        <f>(Y41+AB41+AE41+AH41+AK41+AN41+AQ41)/7</f>
        <v>0</v>
      </c>
      <c r="F50" s="14">
        <f>G50/100*25</f>
        <v>0</v>
      </c>
      <c r="G50" s="15">
        <f>(AT41+AW41+AZ41+BC41+BF41)/5</f>
        <v>0</v>
      </c>
    </row>
    <row r="51" spans="2:7">
      <c r="B51" s="13" t="s">
        <v>211</v>
      </c>
      <c r="C51" s="60" t="s">
        <v>212</v>
      </c>
      <c r="D51" s="14">
        <f>E51/100*25</f>
        <v>0</v>
      </c>
      <c r="E51" s="15">
        <f>(Z41+AC41+AF41+AI41+AL41+AO41+AR41)/7</f>
        <v>0</v>
      </c>
      <c r="F51" s="14">
        <f>G51/100*25</f>
        <v>0</v>
      </c>
      <c r="G51" s="15">
        <f>(AU41+AX41+BA41+BD41+BG41)/5</f>
        <v>0</v>
      </c>
    </row>
    <row r="52" spans="2:7">
      <c r="B52" s="13"/>
      <c r="C52" s="60"/>
      <c r="D52" s="19">
        <f>SUM(D49:D51)</f>
        <v>0</v>
      </c>
      <c r="E52" s="19">
        <f>SUM(E49:E51)</f>
        <v>0</v>
      </c>
      <c r="F52" s="19">
        <f>SUM(F49:F51)</f>
        <v>0</v>
      </c>
      <c r="G52" s="19">
        <f>SUM(G49:G51)</f>
        <v>0</v>
      </c>
    </row>
    <row r="53" spans="2:7">
      <c r="B53" s="13" t="s">
        <v>208</v>
      </c>
      <c r="C53" s="60" t="s">
        <v>213</v>
      </c>
      <c r="D53" s="18">
        <f>E53/100*25</f>
        <v>0</v>
      </c>
      <c r="E53" s="15">
        <f>(BH41+BK41+BN41+BQ41+BT41)/5</f>
        <v>0</v>
      </c>
      <c r="F53" s="12"/>
      <c r="G53" s="12"/>
    </row>
    <row r="54" spans="2:7">
      <c r="B54" s="13" t="s">
        <v>210</v>
      </c>
      <c r="C54" s="60" t="s">
        <v>213</v>
      </c>
      <c r="D54" s="18">
        <f>E54/100*25</f>
        <v>0</v>
      </c>
      <c r="E54" s="15">
        <f>(BI41+BL41+BO41+BR41+BU41)/5</f>
        <v>0</v>
      </c>
      <c r="F54" s="12"/>
      <c r="G54" s="12"/>
    </row>
    <row r="55" spans="2:7">
      <c r="B55" s="13" t="s">
        <v>211</v>
      </c>
      <c r="C55" s="60" t="s">
        <v>213</v>
      </c>
      <c r="D55" s="18">
        <f>E55/100*25</f>
        <v>0</v>
      </c>
      <c r="E55" s="15">
        <f>(BJ41+BM41+BP41+BS41+BV41)/5</f>
        <v>0</v>
      </c>
      <c r="F55" s="12"/>
      <c r="G55" s="12"/>
    </row>
    <row r="56" spans="2:7">
      <c r="B56" s="13"/>
      <c r="C56" s="60"/>
      <c r="D56" s="20">
        <f>SUM(D53:D55)</f>
        <v>0</v>
      </c>
      <c r="E56" s="19">
        <f>SUM(E53:E55)</f>
        <v>0</v>
      </c>
      <c r="F56" s="12"/>
      <c r="G56" s="12"/>
    </row>
    <row r="57" spans="2:7">
      <c r="B57" s="13"/>
      <c r="C57" s="60"/>
      <c r="D57" s="69" t="s">
        <v>15</v>
      </c>
      <c r="E57" s="70"/>
      <c r="F57" s="73" t="s">
        <v>16</v>
      </c>
      <c r="G57" s="74"/>
    </row>
    <row r="58" spans="2:7">
      <c r="B58" s="13" t="s">
        <v>208</v>
      </c>
      <c r="C58" s="60" t="s">
        <v>214</v>
      </c>
      <c r="D58" s="18">
        <f>E58/100*25</f>
        <v>0</v>
      </c>
      <c r="E58" s="15">
        <f>(BW41+BZ41+CC41+CF41)/4</f>
        <v>0</v>
      </c>
      <c r="F58" s="18">
        <f>G58/100*25</f>
        <v>0</v>
      </c>
      <c r="G58" s="15">
        <f>(CI41+CL41+CO41+CR41+CU41+CX41)/6</f>
        <v>0</v>
      </c>
    </row>
    <row r="59" spans="2:7">
      <c r="B59" s="13" t="s">
        <v>210</v>
      </c>
      <c r="C59" s="60" t="s">
        <v>214</v>
      </c>
      <c r="D59" s="18">
        <f>E59/100*25</f>
        <v>0</v>
      </c>
      <c r="E59" s="15">
        <f>(BX41+CA41+CD41+CG41)/4</f>
        <v>0</v>
      </c>
      <c r="F59" s="18">
        <f t="shared" ref="F59:F60" si="6">G59/100*25</f>
        <v>0</v>
      </c>
      <c r="G59" s="15">
        <f>(CJ41+CM41+CP41+CS41+CV41+CY41)/6</f>
        <v>0</v>
      </c>
    </row>
    <row r="60" spans="2:7">
      <c r="B60" s="13" t="s">
        <v>211</v>
      </c>
      <c r="C60" s="60" t="s">
        <v>214</v>
      </c>
      <c r="D60" s="18">
        <f>E60/100*25</f>
        <v>0</v>
      </c>
      <c r="E60" s="15">
        <f>(BY41+CB41+CE41+CH41)/4</f>
        <v>0</v>
      </c>
      <c r="F60" s="18">
        <f t="shared" si="6"/>
        <v>0</v>
      </c>
      <c r="G60" s="15">
        <f>(CK41+CN41+CQ41+CT41+CW41+CZ41)/6</f>
        <v>0</v>
      </c>
    </row>
    <row r="61" spans="2:7">
      <c r="B61" s="13"/>
      <c r="C61" s="60"/>
      <c r="D61" s="20">
        <f>SUM(D58:D60)</f>
        <v>0</v>
      </c>
      <c r="E61" s="20">
        <f>SUM(E58:E60)</f>
        <v>0</v>
      </c>
      <c r="F61" s="20">
        <f>SUM(F58:F60)</f>
        <v>0</v>
      </c>
      <c r="G61" s="20">
        <f>SUM(G58:G60)</f>
        <v>0</v>
      </c>
    </row>
    <row r="62" spans="2:7">
      <c r="B62" s="13" t="s">
        <v>208</v>
      </c>
      <c r="C62" s="60" t="s">
        <v>215</v>
      </c>
      <c r="D62" s="18">
        <f>E62/100*25</f>
        <v>0</v>
      </c>
      <c r="E62" s="15">
        <f>(DA41+DD41+DG41+DJ41+DM41)/5</f>
        <v>0</v>
      </c>
      <c r="F62" s="12"/>
      <c r="G62" s="12"/>
    </row>
    <row r="63" spans="2:7">
      <c r="B63" s="13" t="s">
        <v>210</v>
      </c>
      <c r="C63" s="60" t="s">
        <v>215</v>
      </c>
      <c r="D63" s="18">
        <f>E63/100*25</f>
        <v>0</v>
      </c>
      <c r="E63" s="15">
        <f>(DB41+DE41+DH41+DK41+DN41)/5</f>
        <v>0</v>
      </c>
      <c r="F63" s="12"/>
      <c r="G63" s="12"/>
    </row>
    <row r="64" spans="2:7">
      <c r="B64" s="13" t="s">
        <v>211</v>
      </c>
      <c r="C64" s="60" t="s">
        <v>215</v>
      </c>
      <c r="D64" s="18">
        <f>E64/100*25</f>
        <v>0</v>
      </c>
      <c r="E64" s="15">
        <f>(DC41+DF41+DI41+DL41+DO41)/5</f>
        <v>0</v>
      </c>
      <c r="F64" s="12"/>
      <c r="G64" s="12"/>
    </row>
    <row r="65" spans="2:7">
      <c r="B65" s="13"/>
      <c r="C65" s="60"/>
      <c r="D65" s="20">
        <f>SUM(D62:D64)</f>
        <v>0</v>
      </c>
      <c r="E65" s="20">
        <f>SUM(E62:E64)</f>
        <v>0</v>
      </c>
      <c r="F65" s="12"/>
      <c r="G65" s="12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5" t="s">
        <v>217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218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3"/>
      <c r="P2" s="3"/>
      <c r="Q2" s="3"/>
      <c r="R2" s="3"/>
      <c r="S2" s="3"/>
      <c r="T2" s="3"/>
      <c r="U2" s="3"/>
      <c r="V2" s="3"/>
      <c r="DP2" s="84" t="s">
        <v>3</v>
      </c>
      <c r="D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5" t="s">
        <v>4</v>
      </c>
      <c r="B5" s="75" t="s">
        <v>5</v>
      </c>
      <c r="C5" s="85" t="s">
        <v>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6" t="s">
        <v>7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7" t="s">
        <v>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9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8" t="s">
        <v>10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75"/>
      <c r="B6" s="75"/>
      <c r="C6" s="76" t="s">
        <v>11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12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13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14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219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15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89" t="s">
        <v>220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221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16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0" t="s">
        <v>17</v>
      </c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</row>
    <row r="7" spans="1:254" ht="0.75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5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5"/>
      <c r="B12" s="75"/>
      <c r="C12" s="76" t="s">
        <v>222</v>
      </c>
      <c r="D12" s="76" t="s">
        <v>21</v>
      </c>
      <c r="E12" s="76" t="s">
        <v>22</v>
      </c>
      <c r="F12" s="76" t="s">
        <v>223</v>
      </c>
      <c r="G12" s="76" t="s">
        <v>24</v>
      </c>
      <c r="H12" s="76" t="s">
        <v>25</v>
      </c>
      <c r="I12" s="76" t="s">
        <v>224</v>
      </c>
      <c r="J12" s="76" t="s">
        <v>27</v>
      </c>
      <c r="K12" s="76" t="s">
        <v>28</v>
      </c>
      <c r="L12" s="76" t="s">
        <v>225</v>
      </c>
      <c r="M12" s="76" t="s">
        <v>27</v>
      </c>
      <c r="N12" s="76" t="s">
        <v>28</v>
      </c>
      <c r="O12" s="76" t="s">
        <v>226</v>
      </c>
      <c r="P12" s="76"/>
      <c r="Q12" s="76"/>
      <c r="R12" s="76" t="s">
        <v>21</v>
      </c>
      <c r="S12" s="76"/>
      <c r="T12" s="76"/>
      <c r="U12" s="76" t="s">
        <v>227</v>
      </c>
      <c r="V12" s="76"/>
      <c r="W12" s="76"/>
      <c r="X12" s="76" t="s">
        <v>30</v>
      </c>
      <c r="Y12" s="76"/>
      <c r="Z12" s="76"/>
      <c r="AA12" s="76" t="s">
        <v>24</v>
      </c>
      <c r="AB12" s="76"/>
      <c r="AC12" s="76"/>
      <c r="AD12" s="76" t="s">
        <v>25</v>
      </c>
      <c r="AE12" s="76"/>
      <c r="AF12" s="76"/>
      <c r="AG12" s="80" t="s">
        <v>35</v>
      </c>
      <c r="AH12" s="80"/>
      <c r="AI12" s="80"/>
      <c r="AJ12" s="76" t="s">
        <v>27</v>
      </c>
      <c r="AK12" s="76"/>
      <c r="AL12" s="76"/>
      <c r="AM12" s="80" t="s">
        <v>228</v>
      </c>
      <c r="AN12" s="80"/>
      <c r="AO12" s="80"/>
      <c r="AP12" s="80" t="s">
        <v>229</v>
      </c>
      <c r="AQ12" s="80"/>
      <c r="AR12" s="80"/>
      <c r="AS12" s="80" t="s">
        <v>230</v>
      </c>
      <c r="AT12" s="80"/>
      <c r="AU12" s="80"/>
      <c r="AV12" s="80" t="s">
        <v>231</v>
      </c>
      <c r="AW12" s="80"/>
      <c r="AX12" s="80"/>
      <c r="AY12" s="80" t="s">
        <v>232</v>
      </c>
      <c r="AZ12" s="80"/>
      <c r="BA12" s="80"/>
      <c r="BB12" s="80" t="s">
        <v>233</v>
      </c>
      <c r="BC12" s="80"/>
      <c r="BD12" s="80"/>
      <c r="BE12" s="80" t="s">
        <v>234</v>
      </c>
      <c r="BF12" s="80"/>
      <c r="BG12" s="80"/>
      <c r="BH12" s="80" t="s">
        <v>235</v>
      </c>
      <c r="BI12" s="80"/>
      <c r="BJ12" s="80"/>
      <c r="BK12" s="80" t="s">
        <v>236</v>
      </c>
      <c r="BL12" s="80"/>
      <c r="BM12" s="80"/>
      <c r="BN12" s="80" t="s">
        <v>237</v>
      </c>
      <c r="BO12" s="80"/>
      <c r="BP12" s="80"/>
      <c r="BQ12" s="80" t="s">
        <v>238</v>
      </c>
      <c r="BR12" s="80"/>
      <c r="BS12" s="80"/>
      <c r="BT12" s="80" t="s">
        <v>239</v>
      </c>
      <c r="BU12" s="80"/>
      <c r="BV12" s="80"/>
      <c r="BW12" s="80" t="s">
        <v>240</v>
      </c>
      <c r="BX12" s="80"/>
      <c r="BY12" s="80"/>
      <c r="BZ12" s="80" t="s">
        <v>241</v>
      </c>
      <c r="CA12" s="80"/>
      <c r="CB12" s="80"/>
      <c r="CC12" s="80" t="s">
        <v>242</v>
      </c>
      <c r="CD12" s="80"/>
      <c r="CE12" s="80"/>
      <c r="CF12" s="80" t="s">
        <v>243</v>
      </c>
      <c r="CG12" s="80"/>
      <c r="CH12" s="80"/>
      <c r="CI12" s="80" t="s">
        <v>244</v>
      </c>
      <c r="CJ12" s="80"/>
      <c r="CK12" s="80"/>
      <c r="CL12" s="80" t="s">
        <v>245</v>
      </c>
      <c r="CM12" s="80"/>
      <c r="CN12" s="80"/>
      <c r="CO12" s="80" t="s">
        <v>246</v>
      </c>
      <c r="CP12" s="80"/>
      <c r="CQ12" s="80"/>
      <c r="CR12" s="80" t="s">
        <v>247</v>
      </c>
      <c r="CS12" s="80"/>
      <c r="CT12" s="80"/>
      <c r="CU12" s="80" t="s">
        <v>248</v>
      </c>
      <c r="CV12" s="80"/>
      <c r="CW12" s="80"/>
      <c r="CX12" s="80" t="s">
        <v>249</v>
      </c>
      <c r="CY12" s="80"/>
      <c r="CZ12" s="80"/>
      <c r="DA12" s="80" t="s">
        <v>250</v>
      </c>
      <c r="DB12" s="80"/>
      <c r="DC12" s="80"/>
      <c r="DD12" s="80" t="s">
        <v>251</v>
      </c>
      <c r="DE12" s="80"/>
      <c r="DF12" s="80"/>
      <c r="DG12" s="80" t="s">
        <v>252</v>
      </c>
      <c r="DH12" s="80"/>
      <c r="DI12" s="80"/>
      <c r="DJ12" s="80" t="s">
        <v>253</v>
      </c>
      <c r="DK12" s="80"/>
      <c r="DL12" s="80"/>
      <c r="DM12" s="80" t="s">
        <v>254</v>
      </c>
      <c r="DN12" s="80"/>
      <c r="DO12" s="80"/>
      <c r="DP12" s="80" t="s">
        <v>255</v>
      </c>
      <c r="DQ12" s="80"/>
      <c r="DR12" s="80"/>
    </row>
    <row r="13" spans="1:254" ht="59.25" customHeight="1">
      <c r="A13" s="75"/>
      <c r="B13" s="75"/>
      <c r="C13" s="77" t="s">
        <v>256</v>
      </c>
      <c r="D13" s="77"/>
      <c r="E13" s="77"/>
      <c r="F13" s="77" t="s">
        <v>257</v>
      </c>
      <c r="G13" s="77"/>
      <c r="H13" s="77"/>
      <c r="I13" s="77" t="s">
        <v>258</v>
      </c>
      <c r="J13" s="77"/>
      <c r="K13" s="77"/>
      <c r="L13" s="77" t="s">
        <v>259</v>
      </c>
      <c r="M13" s="77"/>
      <c r="N13" s="77"/>
      <c r="O13" s="77" t="s">
        <v>260</v>
      </c>
      <c r="P13" s="77"/>
      <c r="Q13" s="77"/>
      <c r="R13" s="77" t="s">
        <v>261</v>
      </c>
      <c r="S13" s="77"/>
      <c r="T13" s="77"/>
      <c r="U13" s="77" t="s">
        <v>262</v>
      </c>
      <c r="V13" s="77"/>
      <c r="W13" s="77"/>
      <c r="X13" s="77" t="s">
        <v>263</v>
      </c>
      <c r="Y13" s="77"/>
      <c r="Z13" s="77"/>
      <c r="AA13" s="77" t="s">
        <v>264</v>
      </c>
      <c r="AB13" s="77"/>
      <c r="AC13" s="77"/>
      <c r="AD13" s="77" t="s">
        <v>265</v>
      </c>
      <c r="AE13" s="77"/>
      <c r="AF13" s="77"/>
      <c r="AG13" s="77" t="s">
        <v>266</v>
      </c>
      <c r="AH13" s="77"/>
      <c r="AI13" s="77"/>
      <c r="AJ13" s="77" t="s">
        <v>267</v>
      </c>
      <c r="AK13" s="77"/>
      <c r="AL13" s="77"/>
      <c r="AM13" s="77" t="s">
        <v>268</v>
      </c>
      <c r="AN13" s="77"/>
      <c r="AO13" s="77"/>
      <c r="AP13" s="77" t="s">
        <v>269</v>
      </c>
      <c r="AQ13" s="77"/>
      <c r="AR13" s="77"/>
      <c r="AS13" s="77" t="s">
        <v>270</v>
      </c>
      <c r="AT13" s="77"/>
      <c r="AU13" s="77"/>
      <c r="AV13" s="77" t="s">
        <v>271</v>
      </c>
      <c r="AW13" s="77"/>
      <c r="AX13" s="77"/>
      <c r="AY13" s="77" t="s">
        <v>272</v>
      </c>
      <c r="AZ13" s="77"/>
      <c r="BA13" s="77"/>
      <c r="BB13" s="77" t="s">
        <v>273</v>
      </c>
      <c r="BC13" s="77"/>
      <c r="BD13" s="77"/>
      <c r="BE13" s="77" t="s">
        <v>274</v>
      </c>
      <c r="BF13" s="77"/>
      <c r="BG13" s="77"/>
      <c r="BH13" s="77" t="s">
        <v>275</v>
      </c>
      <c r="BI13" s="77"/>
      <c r="BJ13" s="77"/>
      <c r="BK13" s="77" t="s">
        <v>276</v>
      </c>
      <c r="BL13" s="77"/>
      <c r="BM13" s="77"/>
      <c r="BN13" s="77" t="s">
        <v>277</v>
      </c>
      <c r="BO13" s="77"/>
      <c r="BP13" s="77"/>
      <c r="BQ13" s="77" t="s">
        <v>278</v>
      </c>
      <c r="BR13" s="77"/>
      <c r="BS13" s="77"/>
      <c r="BT13" s="77" t="s">
        <v>279</v>
      </c>
      <c r="BU13" s="77"/>
      <c r="BV13" s="77"/>
      <c r="BW13" s="77" t="s">
        <v>280</v>
      </c>
      <c r="BX13" s="77"/>
      <c r="BY13" s="77"/>
      <c r="BZ13" s="77" t="s">
        <v>281</v>
      </c>
      <c r="CA13" s="77"/>
      <c r="CB13" s="77"/>
      <c r="CC13" s="77" t="s">
        <v>282</v>
      </c>
      <c r="CD13" s="77"/>
      <c r="CE13" s="77"/>
      <c r="CF13" s="77" t="s">
        <v>283</v>
      </c>
      <c r="CG13" s="77"/>
      <c r="CH13" s="77"/>
      <c r="CI13" s="77" t="s">
        <v>284</v>
      </c>
      <c r="CJ13" s="77"/>
      <c r="CK13" s="77"/>
      <c r="CL13" s="77" t="s">
        <v>285</v>
      </c>
      <c r="CM13" s="77"/>
      <c r="CN13" s="77"/>
      <c r="CO13" s="77" t="s">
        <v>286</v>
      </c>
      <c r="CP13" s="77"/>
      <c r="CQ13" s="77"/>
      <c r="CR13" s="77" t="s">
        <v>287</v>
      </c>
      <c r="CS13" s="77"/>
      <c r="CT13" s="77"/>
      <c r="CU13" s="77" t="s">
        <v>288</v>
      </c>
      <c r="CV13" s="77"/>
      <c r="CW13" s="77"/>
      <c r="CX13" s="77" t="s">
        <v>289</v>
      </c>
      <c r="CY13" s="77"/>
      <c r="CZ13" s="77"/>
      <c r="DA13" s="77" t="s">
        <v>290</v>
      </c>
      <c r="DB13" s="77"/>
      <c r="DC13" s="77"/>
      <c r="DD13" s="77" t="s">
        <v>291</v>
      </c>
      <c r="DE13" s="77"/>
      <c r="DF13" s="77"/>
      <c r="DG13" s="77" t="s">
        <v>292</v>
      </c>
      <c r="DH13" s="77"/>
      <c r="DI13" s="77"/>
      <c r="DJ13" s="77" t="s">
        <v>293</v>
      </c>
      <c r="DK13" s="77"/>
      <c r="DL13" s="77"/>
      <c r="DM13" s="77" t="s">
        <v>294</v>
      </c>
      <c r="DN13" s="77"/>
      <c r="DO13" s="77"/>
      <c r="DP13" s="77" t="s">
        <v>295</v>
      </c>
      <c r="DQ13" s="77"/>
      <c r="DR13" s="77"/>
    </row>
    <row r="14" spans="1:254" ht="83.25" customHeight="1">
      <c r="A14" s="75"/>
      <c r="B14" s="75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2">
        <v>1</v>
      </c>
      <c r="B15" s="3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2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3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4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5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6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6">
        <v>7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16</v>
      </c>
      <c r="B30" s="7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78" t="s">
        <v>395</v>
      </c>
      <c r="B40" s="7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4" t="s">
        <v>396</v>
      </c>
      <c r="B41" s="65"/>
      <c r="C41" s="51">
        <f>C40/25%</f>
        <v>0</v>
      </c>
      <c r="D41" s="51">
        <f t="shared" ref="D41:BO41" si="6">D40/25%</f>
        <v>0</v>
      </c>
      <c r="E41" s="51">
        <f t="shared" si="6"/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 t="shared" si="6"/>
        <v>0</v>
      </c>
      <c r="J41" s="51">
        <f t="shared" si="6"/>
        <v>0</v>
      </c>
      <c r="K41" s="51">
        <f t="shared" si="6"/>
        <v>0</v>
      </c>
      <c r="L41" s="51">
        <f t="shared" si="6"/>
        <v>0</v>
      </c>
      <c r="M41" s="51">
        <f t="shared" si="6"/>
        <v>0</v>
      </c>
      <c r="N41" s="51">
        <f t="shared" si="6"/>
        <v>0</v>
      </c>
      <c r="O41" s="51">
        <f t="shared" si="6"/>
        <v>0</v>
      </c>
      <c r="P41" s="51">
        <f t="shared" si="6"/>
        <v>0</v>
      </c>
      <c r="Q41" s="51">
        <f t="shared" si="6"/>
        <v>0</v>
      </c>
      <c r="R41" s="51">
        <f t="shared" si="6"/>
        <v>0</v>
      </c>
      <c r="S41" s="51">
        <f t="shared" si="6"/>
        <v>0</v>
      </c>
      <c r="T41" s="51">
        <f t="shared" si="6"/>
        <v>0</v>
      </c>
      <c r="U41" s="51">
        <f t="shared" si="6"/>
        <v>0</v>
      </c>
      <c r="V41" s="51">
        <f t="shared" si="6"/>
        <v>0</v>
      </c>
      <c r="W41" s="51">
        <f t="shared" si="6"/>
        <v>0</v>
      </c>
      <c r="X41" s="51">
        <f t="shared" si="6"/>
        <v>0</v>
      </c>
      <c r="Y41" s="51">
        <f t="shared" si="6"/>
        <v>0</v>
      </c>
      <c r="Z41" s="51">
        <f t="shared" si="6"/>
        <v>0</v>
      </c>
      <c r="AA41" s="51">
        <f t="shared" si="6"/>
        <v>0</v>
      </c>
      <c r="AB41" s="51">
        <f t="shared" si="6"/>
        <v>0</v>
      </c>
      <c r="AC41" s="51">
        <f t="shared" si="6"/>
        <v>0</v>
      </c>
      <c r="AD41" s="51">
        <f t="shared" si="6"/>
        <v>0</v>
      </c>
      <c r="AE41" s="51">
        <f t="shared" si="6"/>
        <v>0</v>
      </c>
      <c r="AF41" s="51">
        <f t="shared" si="6"/>
        <v>0</v>
      </c>
      <c r="AG41" s="51">
        <f t="shared" si="6"/>
        <v>0</v>
      </c>
      <c r="AH41" s="51">
        <f t="shared" si="6"/>
        <v>0</v>
      </c>
      <c r="AI41" s="51">
        <f t="shared" si="6"/>
        <v>0</v>
      </c>
      <c r="AJ41" s="51">
        <f t="shared" si="6"/>
        <v>0</v>
      </c>
      <c r="AK41" s="51">
        <f t="shared" si="6"/>
        <v>0</v>
      </c>
      <c r="AL41" s="51">
        <f t="shared" si="6"/>
        <v>0</v>
      </c>
      <c r="AM41" s="51">
        <f t="shared" si="6"/>
        <v>0</v>
      </c>
      <c r="AN41" s="51">
        <f t="shared" si="6"/>
        <v>0</v>
      </c>
      <c r="AO41" s="51">
        <f t="shared" si="6"/>
        <v>0</v>
      </c>
      <c r="AP41" s="51">
        <f t="shared" si="6"/>
        <v>0</v>
      </c>
      <c r="AQ41" s="51">
        <f t="shared" si="6"/>
        <v>0</v>
      </c>
      <c r="AR41" s="51">
        <f t="shared" si="6"/>
        <v>0</v>
      </c>
      <c r="AS41" s="51">
        <f t="shared" si="6"/>
        <v>0</v>
      </c>
      <c r="AT41" s="51">
        <f t="shared" si="6"/>
        <v>0</v>
      </c>
      <c r="AU41" s="51">
        <f t="shared" si="6"/>
        <v>0</v>
      </c>
      <c r="AV41" s="51">
        <f t="shared" si="6"/>
        <v>0</v>
      </c>
      <c r="AW41" s="51">
        <f t="shared" si="6"/>
        <v>0</v>
      </c>
      <c r="AX41" s="51">
        <f t="shared" si="6"/>
        <v>0</v>
      </c>
      <c r="AY41" s="51">
        <f t="shared" si="6"/>
        <v>0</v>
      </c>
      <c r="AZ41" s="51">
        <f t="shared" si="6"/>
        <v>0</v>
      </c>
      <c r="BA41" s="51">
        <f t="shared" si="6"/>
        <v>0</v>
      </c>
      <c r="BB41" s="51">
        <f t="shared" si="6"/>
        <v>0</v>
      </c>
      <c r="BC41" s="51">
        <f t="shared" si="6"/>
        <v>0</v>
      </c>
      <c r="BD41" s="51">
        <f t="shared" si="6"/>
        <v>0</v>
      </c>
      <c r="BE41" s="51">
        <f t="shared" si="6"/>
        <v>0</v>
      </c>
      <c r="BF41" s="51">
        <f t="shared" si="6"/>
        <v>0</v>
      </c>
      <c r="BG41" s="51">
        <f t="shared" si="6"/>
        <v>0</v>
      </c>
      <c r="BH41" s="51">
        <f t="shared" si="6"/>
        <v>0</v>
      </c>
      <c r="BI41" s="51">
        <f t="shared" si="6"/>
        <v>0</v>
      </c>
      <c r="BJ41" s="51">
        <f t="shared" si="6"/>
        <v>0</v>
      </c>
      <c r="BK41" s="51">
        <f t="shared" si="6"/>
        <v>0</v>
      </c>
      <c r="BL41" s="51">
        <f t="shared" si="6"/>
        <v>0</v>
      </c>
      <c r="BM41" s="51">
        <f t="shared" si="6"/>
        <v>0</v>
      </c>
      <c r="BN41" s="51">
        <f t="shared" si="6"/>
        <v>0</v>
      </c>
      <c r="BO41" s="51">
        <f t="shared" si="6"/>
        <v>0</v>
      </c>
      <c r="BP41" s="51">
        <f t="shared" ref="BP41:DR41" si="7">BP40/25%</f>
        <v>0</v>
      </c>
      <c r="BQ41" s="51">
        <f t="shared" si="7"/>
        <v>0</v>
      </c>
      <c r="BR41" s="51">
        <f t="shared" si="7"/>
        <v>0</v>
      </c>
      <c r="BS41" s="51">
        <f t="shared" si="7"/>
        <v>0</v>
      </c>
      <c r="BT41" s="51">
        <f t="shared" si="7"/>
        <v>0</v>
      </c>
      <c r="BU41" s="51">
        <f t="shared" si="7"/>
        <v>0</v>
      </c>
      <c r="BV41" s="51">
        <f t="shared" si="7"/>
        <v>0</v>
      </c>
      <c r="BW41" s="51">
        <f t="shared" si="7"/>
        <v>0</v>
      </c>
      <c r="BX41" s="51">
        <f t="shared" si="7"/>
        <v>0</v>
      </c>
      <c r="BY41" s="51">
        <f t="shared" si="7"/>
        <v>0</v>
      </c>
      <c r="BZ41" s="51">
        <f t="shared" si="7"/>
        <v>0</v>
      </c>
      <c r="CA41" s="51">
        <f t="shared" si="7"/>
        <v>0</v>
      </c>
      <c r="CB41" s="51">
        <f t="shared" si="7"/>
        <v>0</v>
      </c>
      <c r="CC41" s="51">
        <f t="shared" si="7"/>
        <v>0</v>
      </c>
      <c r="CD41" s="51">
        <f t="shared" si="7"/>
        <v>0</v>
      </c>
      <c r="CE41" s="51">
        <f t="shared" si="7"/>
        <v>0</v>
      </c>
      <c r="CF41" s="51">
        <f t="shared" si="7"/>
        <v>0</v>
      </c>
      <c r="CG41" s="51">
        <f t="shared" si="7"/>
        <v>0</v>
      </c>
      <c r="CH41" s="51">
        <f t="shared" si="7"/>
        <v>0</v>
      </c>
      <c r="CI41" s="51">
        <f t="shared" si="7"/>
        <v>0</v>
      </c>
      <c r="CJ41" s="51">
        <f t="shared" si="7"/>
        <v>0</v>
      </c>
      <c r="CK41" s="51">
        <f t="shared" si="7"/>
        <v>0</v>
      </c>
      <c r="CL41" s="51">
        <f t="shared" si="7"/>
        <v>0</v>
      </c>
      <c r="CM41" s="51">
        <f t="shared" si="7"/>
        <v>0</v>
      </c>
      <c r="CN41" s="51">
        <f t="shared" si="7"/>
        <v>0</v>
      </c>
      <c r="CO41" s="51">
        <f t="shared" si="7"/>
        <v>0</v>
      </c>
      <c r="CP41" s="51">
        <f t="shared" si="7"/>
        <v>0</v>
      </c>
      <c r="CQ41" s="51">
        <f t="shared" si="7"/>
        <v>0</v>
      </c>
      <c r="CR41" s="51">
        <f t="shared" si="7"/>
        <v>0</v>
      </c>
      <c r="CS41" s="51">
        <f t="shared" si="7"/>
        <v>0</v>
      </c>
      <c r="CT41" s="51">
        <f t="shared" si="7"/>
        <v>0</v>
      </c>
      <c r="CU41" s="51">
        <f t="shared" si="7"/>
        <v>0</v>
      </c>
      <c r="CV41" s="51">
        <f t="shared" si="7"/>
        <v>0</v>
      </c>
      <c r="CW41" s="51">
        <f t="shared" si="7"/>
        <v>0</v>
      </c>
      <c r="CX41" s="51">
        <f t="shared" si="7"/>
        <v>0</v>
      </c>
      <c r="CY41" s="51">
        <f t="shared" si="7"/>
        <v>0</v>
      </c>
      <c r="CZ41" s="51">
        <f t="shared" si="7"/>
        <v>0</v>
      </c>
      <c r="DA41" s="51">
        <f t="shared" si="7"/>
        <v>0</v>
      </c>
      <c r="DB41" s="51">
        <f t="shared" si="7"/>
        <v>0</v>
      </c>
      <c r="DC41" s="51">
        <f t="shared" si="7"/>
        <v>0</v>
      </c>
      <c r="DD41" s="51">
        <f t="shared" si="7"/>
        <v>0</v>
      </c>
      <c r="DE41" s="51">
        <f t="shared" si="7"/>
        <v>0</v>
      </c>
      <c r="DF41" s="51">
        <f t="shared" si="7"/>
        <v>0</v>
      </c>
      <c r="DG41" s="51">
        <f t="shared" si="7"/>
        <v>0</v>
      </c>
      <c r="DH41" s="51">
        <f t="shared" si="7"/>
        <v>0</v>
      </c>
      <c r="DI41" s="51">
        <f t="shared" si="7"/>
        <v>0</v>
      </c>
      <c r="DJ41" s="51">
        <f t="shared" si="7"/>
        <v>0</v>
      </c>
      <c r="DK41" s="51">
        <f t="shared" si="7"/>
        <v>0</v>
      </c>
      <c r="DL41" s="51">
        <f t="shared" si="7"/>
        <v>0</v>
      </c>
      <c r="DM41" s="51">
        <f t="shared" si="7"/>
        <v>0</v>
      </c>
      <c r="DN41" s="51">
        <f t="shared" si="7"/>
        <v>0</v>
      </c>
      <c r="DO41" s="51">
        <f t="shared" si="7"/>
        <v>0</v>
      </c>
      <c r="DP41" s="51">
        <f t="shared" si="7"/>
        <v>0</v>
      </c>
      <c r="DQ41" s="51">
        <f t="shared" si="7"/>
        <v>0</v>
      </c>
      <c r="DR41" s="51">
        <f t="shared" si="7"/>
        <v>0</v>
      </c>
    </row>
    <row r="43" spans="1:254">
      <c r="B43" s="66" t="s">
        <v>207</v>
      </c>
      <c r="C43" s="67"/>
      <c r="D43" s="67"/>
      <c r="E43" s="68"/>
      <c r="F43" s="36"/>
      <c r="G43" s="36"/>
    </row>
    <row r="44" spans="1:254">
      <c r="B44" s="7" t="s">
        <v>208</v>
      </c>
      <c r="C44" s="40" t="s">
        <v>397</v>
      </c>
      <c r="D44" s="8">
        <f>E44/100*25</f>
        <v>0</v>
      </c>
      <c r="E44" s="42">
        <f>(C41+F41+I41+L41)/4</f>
        <v>0</v>
      </c>
    </row>
    <row r="45" spans="1:254">
      <c r="B45" s="7" t="s">
        <v>210</v>
      </c>
      <c r="C45" s="40" t="s">
        <v>397</v>
      </c>
      <c r="D45" s="8">
        <f>E45/100*25</f>
        <v>0</v>
      </c>
      <c r="E45" s="42">
        <f>(D41+G41+J41+M41)/4</f>
        <v>0</v>
      </c>
    </row>
    <row r="46" spans="1:254">
      <c r="B46" s="7" t="s">
        <v>211</v>
      </c>
      <c r="C46" s="40" t="s">
        <v>397</v>
      </c>
      <c r="D46" s="8">
        <f>E46/100*25</f>
        <v>0</v>
      </c>
      <c r="E46" s="42">
        <f>(E41+H41+K41+N41)/4</f>
        <v>0</v>
      </c>
    </row>
    <row r="47" spans="1:254">
      <c r="B47" s="7"/>
      <c r="C47" s="40"/>
      <c r="D47" s="46">
        <f>SUM(D44:D46)</f>
        <v>0</v>
      </c>
      <c r="E47" s="45">
        <f>SUM(E44:E46)</f>
        <v>0</v>
      </c>
    </row>
    <row r="48" spans="1:254" ht="15" customHeight="1">
      <c r="B48" s="7"/>
      <c r="C48" s="7"/>
      <c r="D48" s="90" t="s">
        <v>12</v>
      </c>
      <c r="E48" s="91"/>
      <c r="F48" s="92" t="s">
        <v>13</v>
      </c>
      <c r="G48" s="93"/>
    </row>
    <row r="49" spans="2:13">
      <c r="B49" s="7" t="s">
        <v>208</v>
      </c>
      <c r="C49" s="40" t="s">
        <v>398</v>
      </c>
      <c r="D49" s="41">
        <f>E49/100*25</f>
        <v>0</v>
      </c>
      <c r="E49" s="42">
        <f>(O41+R41+U41+X41)/4</f>
        <v>0</v>
      </c>
      <c r="F49" s="34">
        <f>G49/100*25</f>
        <v>0</v>
      </c>
      <c r="G49" s="42">
        <f>(AA41+AD41+AG41+AJ41)/4</f>
        <v>0</v>
      </c>
    </row>
    <row r="50" spans="2:13">
      <c r="B50" s="7" t="s">
        <v>210</v>
      </c>
      <c r="C50" s="40" t="s">
        <v>398</v>
      </c>
      <c r="D50" s="41">
        <f>E50/100*25</f>
        <v>0</v>
      </c>
      <c r="E50" s="42">
        <f>(P41+S41+V41+Y41)/4</f>
        <v>0</v>
      </c>
      <c r="F50" s="34">
        <f>G50/100*25</f>
        <v>0</v>
      </c>
      <c r="G50" s="42">
        <f>(AB41+AE41+AH41+AK41)/4</f>
        <v>0</v>
      </c>
    </row>
    <row r="51" spans="2:13">
      <c r="B51" s="7" t="s">
        <v>211</v>
      </c>
      <c r="C51" s="40" t="s">
        <v>398</v>
      </c>
      <c r="D51" s="41">
        <f>E51/100*25</f>
        <v>0</v>
      </c>
      <c r="E51" s="42">
        <f>(Q41+T41+W41+Z41)/4</f>
        <v>0</v>
      </c>
      <c r="F51" s="34">
        <f>G51/100*25</f>
        <v>0</v>
      </c>
      <c r="G51" s="42">
        <f>(AC41+AF41+AI41+AL41)/4</f>
        <v>0</v>
      </c>
    </row>
    <row r="52" spans="2:13">
      <c r="B52" s="7"/>
      <c r="C52" s="40"/>
      <c r="D52" s="45">
        <f>SUM(D49:D51)</f>
        <v>0</v>
      </c>
      <c r="E52" s="45">
        <f>SUM(E49:E51)</f>
        <v>0</v>
      </c>
      <c r="F52" s="52">
        <f>SUM(F49:F51)</f>
        <v>0</v>
      </c>
      <c r="G52" s="53">
        <f>SUM(G49:G51)</f>
        <v>0</v>
      </c>
    </row>
    <row r="53" spans="2:13">
      <c r="B53" s="7" t="s">
        <v>208</v>
      </c>
      <c r="C53" s="40" t="s">
        <v>399</v>
      </c>
      <c r="D53" s="8">
        <f>E53/100*25</f>
        <v>0</v>
      </c>
      <c r="E53" s="42">
        <f>(AM41+AP41+AS41+AV41)/4</f>
        <v>0</v>
      </c>
    </row>
    <row r="54" spans="2:13">
      <c r="B54" s="7" t="s">
        <v>210</v>
      </c>
      <c r="C54" s="40" t="s">
        <v>399</v>
      </c>
      <c r="D54" s="8">
        <f>E54/100*25</f>
        <v>0</v>
      </c>
      <c r="E54" s="42">
        <f>(AN41+AQ41+AT41+AW41)/4</f>
        <v>0</v>
      </c>
    </row>
    <row r="55" spans="2:13">
      <c r="B55" s="7" t="s">
        <v>211</v>
      </c>
      <c r="C55" s="40" t="s">
        <v>399</v>
      </c>
      <c r="D55" s="8">
        <f>E55/100*25</f>
        <v>0</v>
      </c>
      <c r="E55" s="42">
        <f>(AO41+AR41+AU41+AX41)/4</f>
        <v>0</v>
      </c>
    </row>
    <row r="56" spans="2:13">
      <c r="B56" s="7"/>
      <c r="C56" s="43"/>
      <c r="D56" s="47">
        <f>SUM(D53:D55)</f>
        <v>0</v>
      </c>
      <c r="E56" s="44">
        <f>SUM(E53:E55)</f>
        <v>0</v>
      </c>
      <c r="F56" s="48"/>
    </row>
    <row r="57" spans="2:13">
      <c r="B57" s="7"/>
      <c r="C57" s="40"/>
      <c r="D57" s="90" t="s">
        <v>219</v>
      </c>
      <c r="E57" s="91"/>
      <c r="F57" s="90" t="s">
        <v>15</v>
      </c>
      <c r="G57" s="91"/>
      <c r="H57" s="94" t="s">
        <v>220</v>
      </c>
      <c r="I57" s="95"/>
      <c r="J57" s="88" t="s">
        <v>221</v>
      </c>
      <c r="K57" s="88"/>
      <c r="L57" s="88" t="s">
        <v>16</v>
      </c>
      <c r="M57" s="88"/>
    </row>
    <row r="58" spans="2:13">
      <c r="B58" s="7" t="s">
        <v>208</v>
      </c>
      <c r="C58" s="40" t="s">
        <v>400</v>
      </c>
      <c r="D58" s="8">
        <f>E58/100*25</f>
        <v>0</v>
      </c>
      <c r="E58" s="42">
        <f>(AY41+BB41+BE41+BH41)/4</f>
        <v>0</v>
      </c>
      <c r="F58" s="8">
        <f>G58/100*25</f>
        <v>0</v>
      </c>
      <c r="G58" s="42">
        <f>(BK41+BN41+BQ41+BT41)/4</f>
        <v>0</v>
      </c>
      <c r="H58" s="8">
        <f>I58/100*25</f>
        <v>0</v>
      </c>
      <c r="I58" s="42">
        <f>(BW41+BZ41+CC41+CF41)/4</f>
        <v>0</v>
      </c>
      <c r="J58" s="8">
        <f>K58/100*25</f>
        <v>0</v>
      </c>
      <c r="K58" s="42">
        <f>(CI41+CL41+CO41+CR41)/4</f>
        <v>0</v>
      </c>
      <c r="L58" s="8">
        <f>M58/100*25</f>
        <v>0</v>
      </c>
      <c r="M58" s="42">
        <f>(CU41+CX41+DA41+DD41)/4</f>
        <v>0</v>
      </c>
    </row>
    <row r="59" spans="2:13">
      <c r="B59" s="7" t="s">
        <v>210</v>
      </c>
      <c r="C59" s="40" t="s">
        <v>400</v>
      </c>
      <c r="D59" s="8">
        <f>E59/100*25</f>
        <v>0</v>
      </c>
      <c r="E59" s="42">
        <f>(AZ41+BC41+BF41+BI41)/4</f>
        <v>0</v>
      </c>
      <c r="F59" s="8">
        <f>G59/100*25</f>
        <v>0</v>
      </c>
      <c r="G59" s="42">
        <f>(BL41+BO41+BR41+BU41)/4</f>
        <v>0</v>
      </c>
      <c r="H59" s="8">
        <f>I59/100*25</f>
        <v>0</v>
      </c>
      <c r="I59" s="42">
        <f>(BX41+CA41+CD41+CG41)/4</f>
        <v>0</v>
      </c>
      <c r="J59" s="8">
        <f>K59/100*25</f>
        <v>0</v>
      </c>
      <c r="K59" s="42">
        <f>(CJ41+CM41+CP41+CS41)/4</f>
        <v>0</v>
      </c>
      <c r="L59" s="8">
        <f>M59/100*25</f>
        <v>0</v>
      </c>
      <c r="M59" s="42">
        <f>(CV41+CY41+DB41+DE41)/4</f>
        <v>0</v>
      </c>
    </row>
    <row r="60" spans="2:13">
      <c r="B60" s="7" t="s">
        <v>211</v>
      </c>
      <c r="C60" s="40" t="s">
        <v>400</v>
      </c>
      <c r="D60" s="8">
        <f>E60/100*25</f>
        <v>0</v>
      </c>
      <c r="E60" s="42">
        <f>(BA41+BD41+BG41+BJ41)/4</f>
        <v>0</v>
      </c>
      <c r="F60" s="8">
        <f>G60/100*25</f>
        <v>0</v>
      </c>
      <c r="G60" s="42">
        <f>(BM41+BP41+BS41+BV41)/4</f>
        <v>0</v>
      </c>
      <c r="H60" s="8">
        <f>I60/100*25</f>
        <v>0</v>
      </c>
      <c r="I60" s="42">
        <f>(BY41+CB41+CE41+CH41)/4</f>
        <v>0</v>
      </c>
      <c r="J60" s="8">
        <f>K60/100*25</f>
        <v>0</v>
      </c>
      <c r="K60" s="42">
        <f>(CK41+CN41+CQ41+CT41)/4</f>
        <v>0</v>
      </c>
      <c r="L60" s="8">
        <f>M60/100*25</f>
        <v>0</v>
      </c>
      <c r="M60" s="42">
        <f>(CW41+CZ41+DC41+DF41)/4</f>
        <v>0</v>
      </c>
    </row>
    <row r="61" spans="2:13">
      <c r="B61" s="7"/>
      <c r="C61" s="40"/>
      <c r="D61" s="46">
        <f>SUM(D58:D60)</f>
        <v>0</v>
      </c>
      <c r="E61" s="46">
        <f>SUM(E58:E60)</f>
        <v>0</v>
      </c>
      <c r="F61" s="46">
        <f t="shared" ref="F61:M61" si="8">SUM(F58:F60)</f>
        <v>0</v>
      </c>
      <c r="G61" s="46">
        <f t="shared" si="8"/>
        <v>0</v>
      </c>
      <c r="H61" s="46">
        <f t="shared" si="8"/>
        <v>0</v>
      </c>
      <c r="I61" s="46">
        <f t="shared" si="8"/>
        <v>0</v>
      </c>
      <c r="J61" s="46">
        <f t="shared" si="8"/>
        <v>0</v>
      </c>
      <c r="K61" s="46">
        <f t="shared" si="8"/>
        <v>0</v>
      </c>
      <c r="L61" s="46">
        <f t="shared" si="8"/>
        <v>0</v>
      </c>
      <c r="M61" s="46">
        <f t="shared" si="8"/>
        <v>0</v>
      </c>
    </row>
    <row r="62" spans="2:13">
      <c r="B62" s="7" t="s">
        <v>208</v>
      </c>
      <c r="C62" s="40" t="s">
        <v>401</v>
      </c>
      <c r="D62" s="8">
        <f>E62/100*25</f>
        <v>0</v>
      </c>
      <c r="E62" s="42">
        <f>(DG41+DJ41+DM41+DP41)/4</f>
        <v>0</v>
      </c>
    </row>
    <row r="63" spans="2:13">
      <c r="B63" s="7" t="s">
        <v>210</v>
      </c>
      <c r="C63" s="40" t="s">
        <v>401</v>
      </c>
      <c r="D63" s="8">
        <f>E63/100*25</f>
        <v>0</v>
      </c>
      <c r="E63" s="42">
        <f>(DH41+DK41+DN41+DQ41)/4</f>
        <v>0</v>
      </c>
    </row>
    <row r="64" spans="2:13">
      <c r="B64" s="7" t="s">
        <v>211</v>
      </c>
      <c r="C64" s="40" t="s">
        <v>401</v>
      </c>
      <c r="D64" s="8">
        <f>E64/100*25</f>
        <v>0</v>
      </c>
      <c r="E64" s="42">
        <f>(DI41+DL41+DO41+DR41)/4</f>
        <v>0</v>
      </c>
    </row>
    <row r="65" spans="2:5">
      <c r="B65" s="7"/>
      <c r="C65" s="40"/>
      <c r="D65" s="46">
        <f>SUM(D62:D64)</f>
        <v>0</v>
      </c>
      <c r="E65" s="46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5" t="s">
        <v>402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3" t="s">
        <v>403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"/>
      <c r="S2" s="3"/>
      <c r="T2" s="3"/>
      <c r="U2" s="3"/>
      <c r="V2" s="3"/>
      <c r="FI2" s="84" t="s">
        <v>3</v>
      </c>
      <c r="FJ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7" t="s">
        <v>7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9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8" t="s">
        <v>10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12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80" t="s">
        <v>13</v>
      </c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 t="s">
        <v>404</v>
      </c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76" t="s">
        <v>405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219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89" t="s">
        <v>406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220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221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16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0" t="s">
        <v>17</v>
      </c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</row>
    <row r="6" spans="1:254" ht="15.75" hidden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5"/>
      <c r="B11" s="75"/>
      <c r="C11" s="76" t="s">
        <v>407</v>
      </c>
      <c r="D11" s="76" t="s">
        <v>21</v>
      </c>
      <c r="E11" s="76" t="s">
        <v>22</v>
      </c>
      <c r="F11" s="76" t="s">
        <v>408</v>
      </c>
      <c r="G11" s="76" t="s">
        <v>24</v>
      </c>
      <c r="H11" s="76" t="s">
        <v>25</v>
      </c>
      <c r="I11" s="76" t="s">
        <v>409</v>
      </c>
      <c r="J11" s="76" t="s">
        <v>27</v>
      </c>
      <c r="K11" s="76" t="s">
        <v>28</v>
      </c>
      <c r="L11" s="76" t="s">
        <v>410</v>
      </c>
      <c r="M11" s="76" t="s">
        <v>27</v>
      </c>
      <c r="N11" s="76" t="s">
        <v>28</v>
      </c>
      <c r="O11" s="76" t="s">
        <v>411</v>
      </c>
      <c r="P11" s="76" t="s">
        <v>412</v>
      </c>
      <c r="Q11" s="76" t="s">
        <v>413</v>
      </c>
      <c r="R11" s="76" t="s">
        <v>414</v>
      </c>
      <c r="S11" s="76"/>
      <c r="T11" s="76"/>
      <c r="U11" s="76" t="s">
        <v>415</v>
      </c>
      <c r="V11" s="76"/>
      <c r="W11" s="76"/>
      <c r="X11" s="76" t="s">
        <v>416</v>
      </c>
      <c r="Y11" s="76"/>
      <c r="Z11" s="76"/>
      <c r="AA11" s="80" t="s">
        <v>417</v>
      </c>
      <c r="AB11" s="80"/>
      <c r="AC11" s="80"/>
      <c r="AD11" s="76" t="s">
        <v>418</v>
      </c>
      <c r="AE11" s="76"/>
      <c r="AF11" s="76"/>
      <c r="AG11" s="76" t="s">
        <v>419</v>
      </c>
      <c r="AH11" s="76"/>
      <c r="AI11" s="76"/>
      <c r="AJ11" s="80" t="s">
        <v>420</v>
      </c>
      <c r="AK11" s="80"/>
      <c r="AL11" s="80"/>
      <c r="AM11" s="76" t="s">
        <v>421</v>
      </c>
      <c r="AN11" s="76"/>
      <c r="AO11" s="76"/>
      <c r="AP11" s="76" t="s">
        <v>422</v>
      </c>
      <c r="AQ11" s="76"/>
      <c r="AR11" s="76"/>
      <c r="AS11" s="76" t="s">
        <v>423</v>
      </c>
      <c r="AT11" s="76"/>
      <c r="AU11" s="76"/>
      <c r="AV11" s="76" t="s">
        <v>424</v>
      </c>
      <c r="AW11" s="76"/>
      <c r="AX11" s="76"/>
      <c r="AY11" s="76" t="s">
        <v>425</v>
      </c>
      <c r="AZ11" s="76"/>
      <c r="BA11" s="76"/>
      <c r="BB11" s="76" t="s">
        <v>426</v>
      </c>
      <c r="BC11" s="76"/>
      <c r="BD11" s="76"/>
      <c r="BE11" s="76" t="s">
        <v>427</v>
      </c>
      <c r="BF11" s="76"/>
      <c r="BG11" s="76"/>
      <c r="BH11" s="76" t="s">
        <v>428</v>
      </c>
      <c r="BI11" s="76"/>
      <c r="BJ11" s="76"/>
      <c r="BK11" s="80" t="s">
        <v>429</v>
      </c>
      <c r="BL11" s="80"/>
      <c r="BM11" s="80"/>
      <c r="BN11" s="80" t="s">
        <v>430</v>
      </c>
      <c r="BO11" s="80"/>
      <c r="BP11" s="80"/>
      <c r="BQ11" s="80" t="s">
        <v>431</v>
      </c>
      <c r="BR11" s="80"/>
      <c r="BS11" s="80"/>
      <c r="BT11" s="80" t="s">
        <v>432</v>
      </c>
      <c r="BU11" s="80"/>
      <c r="BV11" s="80"/>
      <c r="BW11" s="80" t="s">
        <v>433</v>
      </c>
      <c r="BX11" s="80"/>
      <c r="BY11" s="80"/>
      <c r="BZ11" s="80" t="s">
        <v>434</v>
      </c>
      <c r="CA11" s="80"/>
      <c r="CB11" s="80"/>
      <c r="CC11" s="80" t="s">
        <v>435</v>
      </c>
      <c r="CD11" s="80"/>
      <c r="CE11" s="80"/>
      <c r="CF11" s="80" t="s">
        <v>436</v>
      </c>
      <c r="CG11" s="80"/>
      <c r="CH11" s="80"/>
      <c r="CI11" s="80" t="s">
        <v>437</v>
      </c>
      <c r="CJ11" s="80"/>
      <c r="CK11" s="80"/>
      <c r="CL11" s="80" t="s">
        <v>438</v>
      </c>
      <c r="CM11" s="80"/>
      <c r="CN11" s="80"/>
      <c r="CO11" s="80" t="s">
        <v>439</v>
      </c>
      <c r="CP11" s="80"/>
      <c r="CQ11" s="80"/>
      <c r="CR11" s="80" t="s">
        <v>440</v>
      </c>
      <c r="CS11" s="80"/>
      <c r="CT11" s="80"/>
      <c r="CU11" s="80" t="s">
        <v>441</v>
      </c>
      <c r="CV11" s="80"/>
      <c r="CW11" s="80"/>
      <c r="CX11" s="80" t="s">
        <v>442</v>
      </c>
      <c r="CY11" s="80"/>
      <c r="CZ11" s="80"/>
      <c r="DA11" s="80" t="s">
        <v>443</v>
      </c>
      <c r="DB11" s="80"/>
      <c r="DC11" s="80"/>
      <c r="DD11" s="80" t="s">
        <v>444</v>
      </c>
      <c r="DE11" s="80"/>
      <c r="DF11" s="80"/>
      <c r="DG11" s="80" t="s">
        <v>445</v>
      </c>
      <c r="DH11" s="80"/>
      <c r="DI11" s="80"/>
      <c r="DJ11" s="80" t="s">
        <v>446</v>
      </c>
      <c r="DK11" s="80"/>
      <c r="DL11" s="80"/>
      <c r="DM11" s="80" t="s">
        <v>447</v>
      </c>
      <c r="DN11" s="80"/>
      <c r="DO11" s="80"/>
      <c r="DP11" s="80" t="s">
        <v>448</v>
      </c>
      <c r="DQ11" s="80"/>
      <c r="DR11" s="80"/>
      <c r="DS11" s="80" t="s">
        <v>449</v>
      </c>
      <c r="DT11" s="80"/>
      <c r="DU11" s="80"/>
      <c r="DV11" s="80" t="s">
        <v>450</v>
      </c>
      <c r="DW11" s="80"/>
      <c r="DX11" s="80"/>
      <c r="DY11" s="80" t="s">
        <v>451</v>
      </c>
      <c r="DZ11" s="80"/>
      <c r="EA11" s="80"/>
      <c r="EB11" s="80" t="s">
        <v>452</v>
      </c>
      <c r="EC11" s="80"/>
      <c r="ED11" s="80"/>
      <c r="EE11" s="80" t="s">
        <v>453</v>
      </c>
      <c r="EF11" s="80"/>
      <c r="EG11" s="80"/>
      <c r="EH11" s="80" t="s">
        <v>454</v>
      </c>
      <c r="EI11" s="80"/>
      <c r="EJ11" s="80"/>
      <c r="EK11" s="80" t="s">
        <v>455</v>
      </c>
      <c r="EL11" s="80"/>
      <c r="EM11" s="80"/>
      <c r="EN11" s="80" t="s">
        <v>456</v>
      </c>
      <c r="EO11" s="80"/>
      <c r="EP11" s="80"/>
      <c r="EQ11" s="80" t="s">
        <v>457</v>
      </c>
      <c r="ER11" s="80"/>
      <c r="ES11" s="80"/>
      <c r="ET11" s="80" t="s">
        <v>458</v>
      </c>
      <c r="EU11" s="80"/>
      <c r="EV11" s="80"/>
      <c r="EW11" s="80" t="s">
        <v>459</v>
      </c>
      <c r="EX11" s="80"/>
      <c r="EY11" s="80"/>
      <c r="EZ11" s="80" t="s">
        <v>460</v>
      </c>
      <c r="FA11" s="80"/>
      <c r="FB11" s="80"/>
      <c r="FC11" s="80" t="s">
        <v>461</v>
      </c>
      <c r="FD11" s="80"/>
      <c r="FE11" s="80"/>
      <c r="FF11" s="80" t="s">
        <v>462</v>
      </c>
      <c r="FG11" s="80"/>
      <c r="FH11" s="80"/>
      <c r="FI11" s="80" t="s">
        <v>463</v>
      </c>
      <c r="FJ11" s="80"/>
      <c r="FK11" s="80"/>
    </row>
    <row r="12" spans="1:254" ht="79.5" customHeight="1">
      <c r="A12" s="75"/>
      <c r="B12" s="75"/>
      <c r="C12" s="77" t="s">
        <v>464</v>
      </c>
      <c r="D12" s="77"/>
      <c r="E12" s="77"/>
      <c r="F12" s="77" t="s">
        <v>465</v>
      </c>
      <c r="G12" s="77"/>
      <c r="H12" s="77"/>
      <c r="I12" s="77" t="s">
        <v>466</v>
      </c>
      <c r="J12" s="77"/>
      <c r="K12" s="77"/>
      <c r="L12" s="77" t="s">
        <v>467</v>
      </c>
      <c r="M12" s="77"/>
      <c r="N12" s="77"/>
      <c r="O12" s="77" t="s">
        <v>468</v>
      </c>
      <c r="P12" s="77"/>
      <c r="Q12" s="77"/>
      <c r="R12" s="77" t="s">
        <v>469</v>
      </c>
      <c r="S12" s="77"/>
      <c r="T12" s="77"/>
      <c r="U12" s="77" t="s">
        <v>470</v>
      </c>
      <c r="V12" s="77"/>
      <c r="W12" s="77"/>
      <c r="X12" s="77" t="s">
        <v>471</v>
      </c>
      <c r="Y12" s="77"/>
      <c r="Z12" s="77"/>
      <c r="AA12" s="77" t="s">
        <v>472</v>
      </c>
      <c r="AB12" s="77"/>
      <c r="AC12" s="77"/>
      <c r="AD12" s="77" t="s">
        <v>473</v>
      </c>
      <c r="AE12" s="77"/>
      <c r="AF12" s="77"/>
      <c r="AG12" s="77" t="s">
        <v>474</v>
      </c>
      <c r="AH12" s="77"/>
      <c r="AI12" s="77"/>
      <c r="AJ12" s="77" t="s">
        <v>475</v>
      </c>
      <c r="AK12" s="77"/>
      <c r="AL12" s="77"/>
      <c r="AM12" s="77" t="s">
        <v>476</v>
      </c>
      <c r="AN12" s="77"/>
      <c r="AO12" s="77"/>
      <c r="AP12" s="77" t="s">
        <v>477</v>
      </c>
      <c r="AQ12" s="77"/>
      <c r="AR12" s="77"/>
      <c r="AS12" s="77" t="s">
        <v>478</v>
      </c>
      <c r="AT12" s="77"/>
      <c r="AU12" s="77"/>
      <c r="AV12" s="77" t="s">
        <v>479</v>
      </c>
      <c r="AW12" s="77"/>
      <c r="AX12" s="77"/>
      <c r="AY12" s="77" t="s">
        <v>480</v>
      </c>
      <c r="AZ12" s="77"/>
      <c r="BA12" s="77"/>
      <c r="BB12" s="77" t="s">
        <v>481</v>
      </c>
      <c r="BC12" s="77"/>
      <c r="BD12" s="77"/>
      <c r="BE12" s="77" t="s">
        <v>482</v>
      </c>
      <c r="BF12" s="77"/>
      <c r="BG12" s="77"/>
      <c r="BH12" s="77" t="s">
        <v>483</v>
      </c>
      <c r="BI12" s="77"/>
      <c r="BJ12" s="77"/>
      <c r="BK12" s="77" t="s">
        <v>484</v>
      </c>
      <c r="BL12" s="77"/>
      <c r="BM12" s="77"/>
      <c r="BN12" s="77" t="s">
        <v>485</v>
      </c>
      <c r="BO12" s="77"/>
      <c r="BP12" s="77"/>
      <c r="BQ12" s="77" t="s">
        <v>486</v>
      </c>
      <c r="BR12" s="77"/>
      <c r="BS12" s="77"/>
      <c r="BT12" s="77" t="s">
        <v>487</v>
      </c>
      <c r="BU12" s="77"/>
      <c r="BV12" s="77"/>
      <c r="BW12" s="77" t="s">
        <v>488</v>
      </c>
      <c r="BX12" s="77"/>
      <c r="BY12" s="77"/>
      <c r="BZ12" s="77" t="s">
        <v>489</v>
      </c>
      <c r="CA12" s="77"/>
      <c r="CB12" s="77"/>
      <c r="CC12" s="77" t="s">
        <v>490</v>
      </c>
      <c r="CD12" s="77"/>
      <c r="CE12" s="77"/>
      <c r="CF12" s="96" t="s">
        <v>491</v>
      </c>
      <c r="CG12" s="96"/>
      <c r="CH12" s="96"/>
      <c r="CI12" s="77" t="s">
        <v>492</v>
      </c>
      <c r="CJ12" s="77"/>
      <c r="CK12" s="77"/>
      <c r="CL12" s="77" t="s">
        <v>493</v>
      </c>
      <c r="CM12" s="77"/>
      <c r="CN12" s="77"/>
      <c r="CO12" s="77" t="s">
        <v>494</v>
      </c>
      <c r="CP12" s="77"/>
      <c r="CQ12" s="77"/>
      <c r="CR12" s="96" t="s">
        <v>495</v>
      </c>
      <c r="CS12" s="96"/>
      <c r="CT12" s="96"/>
      <c r="CU12" s="77" t="s">
        <v>496</v>
      </c>
      <c r="CV12" s="77"/>
      <c r="CW12" s="77"/>
      <c r="CX12" s="77" t="s">
        <v>497</v>
      </c>
      <c r="CY12" s="77"/>
      <c r="CZ12" s="77"/>
      <c r="DA12" s="77" t="s">
        <v>498</v>
      </c>
      <c r="DB12" s="77"/>
      <c r="DC12" s="77"/>
      <c r="DD12" s="96" t="s">
        <v>499</v>
      </c>
      <c r="DE12" s="96"/>
      <c r="DF12" s="96"/>
      <c r="DG12" s="96" t="s">
        <v>500</v>
      </c>
      <c r="DH12" s="96"/>
      <c r="DI12" s="96"/>
      <c r="DJ12" s="96" t="s">
        <v>501</v>
      </c>
      <c r="DK12" s="96"/>
      <c r="DL12" s="96"/>
      <c r="DM12" s="96" t="s">
        <v>502</v>
      </c>
      <c r="DN12" s="96"/>
      <c r="DO12" s="96"/>
      <c r="DP12" s="96" t="s">
        <v>503</v>
      </c>
      <c r="DQ12" s="96"/>
      <c r="DR12" s="96"/>
      <c r="DS12" s="96" t="s">
        <v>504</v>
      </c>
      <c r="DT12" s="96"/>
      <c r="DU12" s="96"/>
      <c r="DV12" s="96" t="s">
        <v>505</v>
      </c>
      <c r="DW12" s="96"/>
      <c r="DX12" s="96"/>
      <c r="DY12" s="96" t="s">
        <v>506</v>
      </c>
      <c r="DZ12" s="96"/>
      <c r="EA12" s="96"/>
      <c r="EB12" s="96" t="s">
        <v>507</v>
      </c>
      <c r="EC12" s="96"/>
      <c r="ED12" s="96"/>
      <c r="EE12" s="96" t="s">
        <v>508</v>
      </c>
      <c r="EF12" s="96"/>
      <c r="EG12" s="96"/>
      <c r="EH12" s="96" t="s">
        <v>509</v>
      </c>
      <c r="EI12" s="96"/>
      <c r="EJ12" s="96"/>
      <c r="EK12" s="96" t="s">
        <v>510</v>
      </c>
      <c r="EL12" s="96"/>
      <c r="EM12" s="96"/>
      <c r="EN12" s="96" t="s">
        <v>511</v>
      </c>
      <c r="EO12" s="96"/>
      <c r="EP12" s="96"/>
      <c r="EQ12" s="96" t="s">
        <v>512</v>
      </c>
      <c r="ER12" s="96"/>
      <c r="ES12" s="96"/>
      <c r="ET12" s="96" t="s">
        <v>513</v>
      </c>
      <c r="EU12" s="96"/>
      <c r="EV12" s="96"/>
      <c r="EW12" s="96" t="s">
        <v>514</v>
      </c>
      <c r="EX12" s="96"/>
      <c r="EY12" s="96"/>
      <c r="EZ12" s="96" t="s">
        <v>515</v>
      </c>
      <c r="FA12" s="96"/>
      <c r="FB12" s="96"/>
      <c r="FC12" s="96" t="s">
        <v>516</v>
      </c>
      <c r="FD12" s="96"/>
      <c r="FE12" s="96"/>
      <c r="FF12" s="96" t="s">
        <v>517</v>
      </c>
      <c r="FG12" s="96"/>
      <c r="FH12" s="96"/>
      <c r="FI12" s="96" t="s">
        <v>518</v>
      </c>
      <c r="FJ12" s="96"/>
      <c r="FK12" s="96"/>
    </row>
    <row r="13" spans="1:254" ht="180.75">
      <c r="A13" s="75"/>
      <c r="B13" s="75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3" t="s">
        <v>586</v>
      </c>
      <c r="CG13" s="23" t="s">
        <v>587</v>
      </c>
      <c r="CH13" s="23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3" t="s">
        <v>597</v>
      </c>
      <c r="CS13" s="23" t="s">
        <v>177</v>
      </c>
      <c r="CT13" s="23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3" t="s">
        <v>588</v>
      </c>
      <c r="DE13" s="23" t="s">
        <v>608</v>
      </c>
      <c r="DF13" s="23" t="s">
        <v>609</v>
      </c>
      <c r="DG13" s="23" t="s">
        <v>610</v>
      </c>
      <c r="DH13" s="23" t="s">
        <v>611</v>
      </c>
      <c r="DI13" s="23" t="s">
        <v>612</v>
      </c>
      <c r="DJ13" s="23" t="s">
        <v>613</v>
      </c>
      <c r="DK13" s="23" t="s">
        <v>614</v>
      </c>
      <c r="DL13" s="23" t="s">
        <v>615</v>
      </c>
      <c r="DM13" s="23" t="s">
        <v>616</v>
      </c>
      <c r="DN13" s="23" t="s">
        <v>617</v>
      </c>
      <c r="DO13" s="23" t="s">
        <v>618</v>
      </c>
      <c r="DP13" s="23" t="s">
        <v>619</v>
      </c>
      <c r="DQ13" s="23" t="s">
        <v>620</v>
      </c>
      <c r="DR13" s="23" t="s">
        <v>621</v>
      </c>
      <c r="DS13" s="23" t="s">
        <v>622</v>
      </c>
      <c r="DT13" s="23" t="s">
        <v>623</v>
      </c>
      <c r="DU13" s="23" t="s">
        <v>344</v>
      </c>
      <c r="DV13" s="23" t="s">
        <v>624</v>
      </c>
      <c r="DW13" s="23" t="s">
        <v>625</v>
      </c>
      <c r="DX13" s="23" t="s">
        <v>626</v>
      </c>
      <c r="DY13" s="23" t="s">
        <v>627</v>
      </c>
      <c r="DZ13" s="23" t="s">
        <v>628</v>
      </c>
      <c r="EA13" s="23" t="s">
        <v>629</v>
      </c>
      <c r="EB13" s="23" t="s">
        <v>630</v>
      </c>
      <c r="EC13" s="23" t="s">
        <v>631</v>
      </c>
      <c r="ED13" s="23" t="s">
        <v>632</v>
      </c>
      <c r="EE13" s="23" t="s">
        <v>633</v>
      </c>
      <c r="EF13" s="23" t="s">
        <v>634</v>
      </c>
      <c r="EG13" s="23" t="s">
        <v>635</v>
      </c>
      <c r="EH13" s="23" t="s">
        <v>142</v>
      </c>
      <c r="EI13" s="23" t="s">
        <v>636</v>
      </c>
      <c r="EJ13" s="23" t="s">
        <v>144</v>
      </c>
      <c r="EK13" s="23" t="s">
        <v>637</v>
      </c>
      <c r="EL13" s="23" t="s">
        <v>638</v>
      </c>
      <c r="EM13" s="23" t="s">
        <v>639</v>
      </c>
      <c r="EN13" s="23" t="s">
        <v>640</v>
      </c>
      <c r="EO13" s="23" t="s">
        <v>641</v>
      </c>
      <c r="EP13" s="23" t="s">
        <v>642</v>
      </c>
      <c r="EQ13" s="23" t="s">
        <v>350</v>
      </c>
      <c r="ER13" s="23" t="s">
        <v>643</v>
      </c>
      <c r="ES13" s="23" t="s">
        <v>352</v>
      </c>
      <c r="ET13" s="23" t="s">
        <v>644</v>
      </c>
      <c r="EU13" s="23" t="s">
        <v>645</v>
      </c>
      <c r="EV13" s="23" t="s">
        <v>646</v>
      </c>
      <c r="EW13" s="23" t="s">
        <v>647</v>
      </c>
      <c r="EX13" s="23" t="s">
        <v>648</v>
      </c>
      <c r="EY13" s="23" t="s">
        <v>649</v>
      </c>
      <c r="EZ13" s="23" t="s">
        <v>650</v>
      </c>
      <c r="FA13" s="23" t="s">
        <v>651</v>
      </c>
      <c r="FB13" s="23" t="s">
        <v>652</v>
      </c>
      <c r="FC13" s="23" t="s">
        <v>653</v>
      </c>
      <c r="FD13" s="23" t="s">
        <v>654</v>
      </c>
      <c r="FE13" s="23" t="s">
        <v>655</v>
      </c>
      <c r="FF13" s="23" t="s">
        <v>656</v>
      </c>
      <c r="FG13" s="23" t="s">
        <v>657</v>
      </c>
      <c r="FH13" s="23" t="s">
        <v>658</v>
      </c>
      <c r="FI13" s="23" t="s">
        <v>659</v>
      </c>
      <c r="FJ13" s="23" t="s">
        <v>660</v>
      </c>
      <c r="FK13" s="23" t="s">
        <v>661</v>
      </c>
    </row>
    <row r="14" spans="1:254" ht="15.75">
      <c r="A14" s="32">
        <v>1</v>
      </c>
      <c r="B14" s="3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4" t="s">
        <v>206</v>
      </c>
      <c r="B40" s="65"/>
      <c r="C40" s="10">
        <f>C39/25%</f>
        <v>0</v>
      </c>
      <c r="D40" s="10">
        <f t="shared" ref="D40:Q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6" t="s">
        <v>207</v>
      </c>
      <c r="C42" s="67"/>
      <c r="D42" s="67"/>
      <c r="E42" s="68"/>
      <c r="F42" s="36"/>
      <c r="G42" s="36"/>
      <c r="H42" s="36"/>
      <c r="I42" s="36"/>
    </row>
    <row r="43" spans="1:254">
      <c r="B43" s="7" t="s">
        <v>208</v>
      </c>
      <c r="C43" s="37" t="s">
        <v>662</v>
      </c>
      <c r="D43" s="38">
        <f>E43/100*25</f>
        <v>0</v>
      </c>
      <c r="E43" s="39">
        <f>(C40+F40+I40+L40+O40)/5</f>
        <v>0</v>
      </c>
    </row>
    <row r="44" spans="1:254">
      <c r="B44" s="7" t="s">
        <v>210</v>
      </c>
      <c r="C44" s="40" t="s">
        <v>662</v>
      </c>
      <c r="D44" s="41">
        <f>E44/100*25</f>
        <v>0</v>
      </c>
      <c r="E44" s="42">
        <f>(D40+G40+J40+M40+P40)/5</f>
        <v>0</v>
      </c>
    </row>
    <row r="45" spans="1:254">
      <c r="B45" s="7" t="s">
        <v>211</v>
      </c>
      <c r="C45" s="40" t="s">
        <v>662</v>
      </c>
      <c r="D45" s="41">
        <f>E45/100*25</f>
        <v>0</v>
      </c>
      <c r="E45" s="42">
        <f>(E40+H40+K40+N40+Q40)/5</f>
        <v>0</v>
      </c>
    </row>
    <row r="46" spans="1:254">
      <c r="B46" s="7"/>
      <c r="C46" s="43"/>
      <c r="D46" s="44">
        <f>SUM(D43:D45)</f>
        <v>0</v>
      </c>
      <c r="E46" s="44">
        <f>SUM(E43:E45)</f>
        <v>0</v>
      </c>
    </row>
    <row r="47" spans="1:254" ht="15" customHeight="1">
      <c r="B47" s="7"/>
      <c r="C47" s="40"/>
      <c r="D47" s="90" t="s">
        <v>12</v>
      </c>
      <c r="E47" s="91"/>
      <c r="F47" s="92" t="s">
        <v>13</v>
      </c>
      <c r="G47" s="93"/>
      <c r="H47" s="94" t="s">
        <v>404</v>
      </c>
      <c r="I47" s="95"/>
    </row>
    <row r="48" spans="1:254">
      <c r="B48" s="7" t="s">
        <v>208</v>
      </c>
      <c r="C48" s="40" t="s">
        <v>663</v>
      </c>
      <c r="D48" s="8">
        <f>E48/100*25</f>
        <v>0</v>
      </c>
      <c r="E48" s="42">
        <f>(R40+U40+X40+AA40+AD40)/5</f>
        <v>0</v>
      </c>
      <c r="F48" s="8">
        <f>G48/100*25</f>
        <v>0</v>
      </c>
      <c r="G48" s="42">
        <f>(AG40+AJ40+AM40+AP40+AS40)/5</f>
        <v>0</v>
      </c>
      <c r="H48" s="8">
        <f>I48/100*25</f>
        <v>0</v>
      </c>
      <c r="I48" s="42">
        <f>(AV40+AY40+BB40+BE40+BH40)/5</f>
        <v>0</v>
      </c>
    </row>
    <row r="49" spans="2:13">
      <c r="B49" s="7" t="s">
        <v>210</v>
      </c>
      <c r="C49" s="40" t="s">
        <v>663</v>
      </c>
      <c r="D49" s="41">
        <f>E49/100*25</f>
        <v>0</v>
      </c>
      <c r="E49" s="42">
        <f>(S40+V40+Y40+AB40+AE40)/5</f>
        <v>0</v>
      </c>
      <c r="F49" s="8">
        <f>G49/100*25</f>
        <v>0</v>
      </c>
      <c r="G49" s="42">
        <f>(AH40+AK40+AN40+AQ40+AT40)/5</f>
        <v>0</v>
      </c>
      <c r="H49" s="8">
        <f>I49/100*25</f>
        <v>0</v>
      </c>
      <c r="I49" s="42">
        <f>(AW40+AZ40+BC40+BF40+BI40)/5</f>
        <v>0</v>
      </c>
    </row>
    <row r="50" spans="2:13">
      <c r="B50" s="7" t="s">
        <v>211</v>
      </c>
      <c r="C50" s="40" t="s">
        <v>663</v>
      </c>
      <c r="D50" s="41">
        <f>E50/100*25</f>
        <v>0</v>
      </c>
      <c r="E50" s="42">
        <f>(T40+W40+Z40+AC40+AF40)/5</f>
        <v>0</v>
      </c>
      <c r="F50" s="8">
        <f>G50/100*25</f>
        <v>0</v>
      </c>
      <c r="G50" s="42">
        <f>(AI40+AL40+AO40+AR40+AU40)/5</f>
        <v>0</v>
      </c>
      <c r="H50" s="8">
        <f>I50/100*25</f>
        <v>0</v>
      </c>
      <c r="I50" s="42">
        <f>(AX40+BA40+BD40+BG40+BJ40)/5</f>
        <v>0</v>
      </c>
    </row>
    <row r="51" spans="2:13">
      <c r="B51" s="7"/>
      <c r="C51" s="40"/>
      <c r="D51" s="45">
        <f t="shared" ref="D51:I51" si="13">SUM(D48:D50)</f>
        <v>0</v>
      </c>
      <c r="E51" s="45">
        <f t="shared" si="13"/>
        <v>0</v>
      </c>
      <c r="F51" s="46">
        <f t="shared" si="13"/>
        <v>0</v>
      </c>
      <c r="G51" s="45">
        <f t="shared" si="13"/>
        <v>0</v>
      </c>
      <c r="H51" s="46">
        <f t="shared" si="13"/>
        <v>0</v>
      </c>
      <c r="I51" s="45">
        <f t="shared" si="13"/>
        <v>0</v>
      </c>
    </row>
    <row r="52" spans="2:13">
      <c r="B52" s="7" t="s">
        <v>208</v>
      </c>
      <c r="C52" s="40" t="s">
        <v>664</v>
      </c>
      <c r="D52" s="8">
        <f>E52/100*25</f>
        <v>0</v>
      </c>
      <c r="E52" s="42">
        <f>(BK40+BN40+BQ40+BT40+BW40)/5</f>
        <v>0</v>
      </c>
      <c r="I52" s="49"/>
    </row>
    <row r="53" spans="2:13">
      <c r="B53" s="7" t="s">
        <v>210</v>
      </c>
      <c r="C53" s="40" t="s">
        <v>664</v>
      </c>
      <c r="D53" s="8">
        <f>E53/100*25</f>
        <v>0</v>
      </c>
      <c r="E53" s="42">
        <f>(BL40+BO40+BR40+BU40+BX40)/5</f>
        <v>0</v>
      </c>
    </row>
    <row r="54" spans="2:13">
      <c r="B54" s="7" t="s">
        <v>211</v>
      </c>
      <c r="C54" s="40" t="s">
        <v>664</v>
      </c>
      <c r="D54" s="8">
        <f>E54/100*25</f>
        <v>0</v>
      </c>
      <c r="E54" s="42">
        <f>(BM40+BP40+BS40+BV40+BY40)/5</f>
        <v>0</v>
      </c>
    </row>
    <row r="55" spans="2:13">
      <c r="B55" s="7"/>
      <c r="C55" s="43"/>
      <c r="D55" s="47">
        <f>SUM(D52:D54)</f>
        <v>0</v>
      </c>
      <c r="E55" s="47">
        <f>SUM(E52:E54)</f>
        <v>0</v>
      </c>
      <c r="F55" s="48"/>
    </row>
    <row r="56" spans="2:13">
      <c r="B56" s="7"/>
      <c r="C56" s="40"/>
      <c r="D56" s="90" t="s">
        <v>219</v>
      </c>
      <c r="E56" s="91"/>
      <c r="F56" s="90" t="s">
        <v>15</v>
      </c>
      <c r="G56" s="91"/>
      <c r="H56" s="94" t="s">
        <v>220</v>
      </c>
      <c r="I56" s="95"/>
      <c r="J56" s="88" t="s">
        <v>221</v>
      </c>
      <c r="K56" s="88"/>
      <c r="L56" s="88" t="s">
        <v>16</v>
      </c>
      <c r="M56" s="88"/>
    </row>
    <row r="57" spans="2:13">
      <c r="B57" s="7" t="s">
        <v>208</v>
      </c>
      <c r="C57" s="40" t="s">
        <v>665</v>
      </c>
      <c r="D57" s="8">
        <f>E57/100*25</f>
        <v>0</v>
      </c>
      <c r="E57" s="42">
        <f>(BZ40+CC40+CF40+CI40+CL40)/5</f>
        <v>0</v>
      </c>
      <c r="F57" s="8">
        <f>G57/100*25</f>
        <v>0</v>
      </c>
      <c r="G57" s="42">
        <f>(CO40+CR40+CU40+CX40+DA40)/5</f>
        <v>0</v>
      </c>
      <c r="H57" s="8">
        <f>I57/100*25</f>
        <v>0</v>
      </c>
      <c r="I57" s="42">
        <f>(DD40+DG40+DJ40+DM40+DP40)/5</f>
        <v>0</v>
      </c>
      <c r="J57" s="8">
        <f>K57/100*25</f>
        <v>0</v>
      </c>
      <c r="K57" s="42">
        <f>(DS40+DV40+DY40+EB40+EE40)/5</f>
        <v>0</v>
      </c>
      <c r="L57" s="8">
        <f>M57/100*25</f>
        <v>0</v>
      </c>
      <c r="M57" s="42">
        <f>(EH40+EK40+EN40+EQ40+ET40)/5</f>
        <v>0</v>
      </c>
    </row>
    <row r="58" spans="2:13">
      <c r="B58" s="7" t="s">
        <v>210</v>
      </c>
      <c r="C58" s="40" t="s">
        <v>665</v>
      </c>
      <c r="D58" s="8">
        <f>E58/100*25</f>
        <v>0</v>
      </c>
      <c r="E58" s="42">
        <f>(CA40+CD40+CG40+CJ40+CM40)/5</f>
        <v>0</v>
      </c>
      <c r="F58" s="8">
        <f>G58/100*25</f>
        <v>0</v>
      </c>
      <c r="G58" s="42">
        <f>(CP40+CS40+CV40+CY40+DB40)/5</f>
        <v>0</v>
      </c>
      <c r="H58" s="8">
        <f>I58/100*25</f>
        <v>0</v>
      </c>
      <c r="I58" s="42">
        <f>(DE40+DH40+DK40+DN40+DQ40)/5</f>
        <v>0</v>
      </c>
      <c r="J58" s="8">
        <f>K58/100*25</f>
        <v>0</v>
      </c>
      <c r="K58" s="42">
        <f>(DT40+DW40+DZ40+EC40+EF40)/5</f>
        <v>0</v>
      </c>
      <c r="L58" s="8">
        <f>M58/100*25</f>
        <v>0</v>
      </c>
      <c r="M58" s="42">
        <f>(EI40+EL40+EO40+ER40+EU40)/5</f>
        <v>0</v>
      </c>
    </row>
    <row r="59" spans="2:13">
      <c r="B59" s="7" t="s">
        <v>211</v>
      </c>
      <c r="C59" s="40" t="s">
        <v>665</v>
      </c>
      <c r="D59" s="8">
        <f>E59/100*25</f>
        <v>0</v>
      </c>
      <c r="E59" s="42">
        <f>(CB40+CE40+CH40+CK40+CN40)/5</f>
        <v>0</v>
      </c>
      <c r="F59" s="8">
        <f>G59/100*25</f>
        <v>0</v>
      </c>
      <c r="G59" s="42">
        <f>(CQ40+CT40+CW40+CZ40+DC40)/5</f>
        <v>0</v>
      </c>
      <c r="H59" s="8">
        <f>I59/100*25</f>
        <v>0</v>
      </c>
      <c r="I59" s="42">
        <f>(DF40+DI40+DL40+DO40+DR40)/5</f>
        <v>0</v>
      </c>
      <c r="J59" s="8">
        <f>K59/100*25</f>
        <v>0</v>
      </c>
      <c r="K59" s="42">
        <f>(DU40+DX40+EA40+ED40+EG40)/5</f>
        <v>0</v>
      </c>
      <c r="L59" s="8">
        <f>M59/100*25</f>
        <v>0</v>
      </c>
      <c r="M59" s="42">
        <f>(EJ40+EM40+EP40+ES40+EV40)/5</f>
        <v>0</v>
      </c>
    </row>
    <row r="60" spans="2:13">
      <c r="B60" s="7"/>
      <c r="C60" s="40"/>
      <c r="D60" s="46">
        <f t="shared" ref="D60:M60" si="14">SUM(D57:D59)</f>
        <v>0</v>
      </c>
      <c r="E60" s="46">
        <f t="shared" si="14"/>
        <v>0</v>
      </c>
      <c r="F60" s="46">
        <f t="shared" si="14"/>
        <v>0</v>
      </c>
      <c r="G60" s="45">
        <f t="shared" si="14"/>
        <v>0</v>
      </c>
      <c r="H60" s="46">
        <f t="shared" si="14"/>
        <v>0</v>
      </c>
      <c r="I60" s="45">
        <f t="shared" si="14"/>
        <v>0</v>
      </c>
      <c r="J60" s="46">
        <f t="shared" si="14"/>
        <v>0</v>
      </c>
      <c r="K60" s="45">
        <f t="shared" si="14"/>
        <v>0</v>
      </c>
      <c r="L60" s="46">
        <f t="shared" si="14"/>
        <v>0</v>
      </c>
      <c r="M60" s="45">
        <f t="shared" si="14"/>
        <v>0</v>
      </c>
    </row>
    <row r="61" spans="2:13">
      <c r="B61" s="7" t="s">
        <v>208</v>
      </c>
      <c r="C61" s="40" t="s">
        <v>666</v>
      </c>
      <c r="D61" s="8">
        <f>E61/100*25</f>
        <v>0</v>
      </c>
      <c r="E61" s="42">
        <f>(EW40+EZ40+FC40+FF40+FI40)/5</f>
        <v>0</v>
      </c>
    </row>
    <row r="62" spans="2:13">
      <c r="B62" s="7" t="s">
        <v>210</v>
      </c>
      <c r="C62" s="40" t="s">
        <v>666</v>
      </c>
      <c r="D62" s="8">
        <f>E62/100*25</f>
        <v>0</v>
      </c>
      <c r="E62" s="42">
        <f>(EX40+FA40+FD40+FG40+FJ40)/5</f>
        <v>0</v>
      </c>
    </row>
    <row r="63" spans="2:13">
      <c r="B63" s="7" t="s">
        <v>211</v>
      </c>
      <c r="C63" s="40" t="s">
        <v>666</v>
      </c>
      <c r="D63" s="8">
        <f>E63/100*25</f>
        <v>0</v>
      </c>
      <c r="E63" s="42">
        <f>(EY40+FB40+FE40+FH40+FK40)/5</f>
        <v>0</v>
      </c>
    </row>
    <row r="64" spans="2:13">
      <c r="B64" s="7"/>
      <c r="C64" s="40"/>
      <c r="D64" s="46">
        <f>SUM(D61:D63)</f>
        <v>0</v>
      </c>
      <c r="E64" s="46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ColWidth="9" defaultRowHeight="15"/>
  <cols>
    <col min="2" max="2" width="32.140625" customWidth="1"/>
  </cols>
  <sheetData>
    <row r="1" spans="1:254" ht="15.75">
      <c r="A1" s="1" t="s">
        <v>216</v>
      </c>
      <c r="B1" s="25" t="s">
        <v>667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54" ht="15.75">
      <c r="A2" s="83" t="s">
        <v>668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3"/>
      <c r="V2" s="3"/>
      <c r="W2" s="3"/>
      <c r="X2" s="3"/>
      <c r="Y2" s="3"/>
      <c r="Z2" s="3"/>
      <c r="AA2" s="3"/>
      <c r="AB2" s="3"/>
      <c r="GP2" s="84" t="s">
        <v>3</v>
      </c>
      <c r="GQ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54" ht="15.75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6" t="s">
        <v>7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9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8" t="s">
        <v>10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12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13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404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405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219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89" t="s">
        <v>15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220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220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16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0" t="s">
        <v>17</v>
      </c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</row>
    <row r="6" spans="1:254" ht="15.75" hidden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75" hidden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75" hidden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75" hidden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75" hidden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75">
      <c r="A11" s="75"/>
      <c r="B11" s="75"/>
      <c r="C11" s="76" t="s">
        <v>669</v>
      </c>
      <c r="D11" s="76" t="s">
        <v>21</v>
      </c>
      <c r="E11" s="76" t="s">
        <v>22</v>
      </c>
      <c r="F11" s="76" t="s">
        <v>670</v>
      </c>
      <c r="G11" s="76" t="s">
        <v>24</v>
      </c>
      <c r="H11" s="76" t="s">
        <v>25</v>
      </c>
      <c r="I11" s="76" t="s">
        <v>671</v>
      </c>
      <c r="J11" s="76" t="s">
        <v>27</v>
      </c>
      <c r="K11" s="76" t="s">
        <v>28</v>
      </c>
      <c r="L11" s="76" t="s">
        <v>672</v>
      </c>
      <c r="M11" s="76" t="s">
        <v>27</v>
      </c>
      <c r="N11" s="76" t="s">
        <v>28</v>
      </c>
      <c r="O11" s="76" t="s">
        <v>673</v>
      </c>
      <c r="P11" s="76" t="s">
        <v>412</v>
      </c>
      <c r="Q11" s="76" t="s">
        <v>413</v>
      </c>
      <c r="R11" s="76" t="s">
        <v>674</v>
      </c>
      <c r="S11" s="76" t="s">
        <v>22</v>
      </c>
      <c r="T11" s="76" t="s">
        <v>30</v>
      </c>
      <c r="U11" s="76" t="s">
        <v>675</v>
      </c>
      <c r="V11" s="76"/>
      <c r="W11" s="76"/>
      <c r="X11" s="76" t="s">
        <v>676</v>
      </c>
      <c r="Y11" s="76"/>
      <c r="Z11" s="76"/>
      <c r="AA11" s="76" t="s">
        <v>677</v>
      </c>
      <c r="AB11" s="76"/>
      <c r="AC11" s="76"/>
      <c r="AD11" s="76" t="s">
        <v>678</v>
      </c>
      <c r="AE11" s="76"/>
      <c r="AF11" s="76"/>
      <c r="AG11" s="76" t="s">
        <v>679</v>
      </c>
      <c r="AH11" s="76"/>
      <c r="AI11" s="76"/>
      <c r="AJ11" s="76" t="s">
        <v>680</v>
      </c>
      <c r="AK11" s="76"/>
      <c r="AL11" s="76"/>
      <c r="AM11" s="80" t="s">
        <v>681</v>
      </c>
      <c r="AN11" s="80"/>
      <c r="AO11" s="80"/>
      <c r="AP11" s="76" t="s">
        <v>682</v>
      </c>
      <c r="AQ11" s="76"/>
      <c r="AR11" s="76"/>
      <c r="AS11" s="76" t="s">
        <v>683</v>
      </c>
      <c r="AT11" s="76"/>
      <c r="AU11" s="76"/>
      <c r="AV11" s="76" t="s">
        <v>684</v>
      </c>
      <c r="AW11" s="76"/>
      <c r="AX11" s="76"/>
      <c r="AY11" s="76" t="s">
        <v>685</v>
      </c>
      <c r="AZ11" s="76"/>
      <c r="BA11" s="76"/>
      <c r="BB11" s="76" t="s">
        <v>686</v>
      </c>
      <c r="BC11" s="76"/>
      <c r="BD11" s="76"/>
      <c r="BE11" s="80" t="s">
        <v>687</v>
      </c>
      <c r="BF11" s="80"/>
      <c r="BG11" s="80"/>
      <c r="BH11" s="80" t="s">
        <v>688</v>
      </c>
      <c r="BI11" s="80"/>
      <c r="BJ11" s="80"/>
      <c r="BK11" s="76" t="s">
        <v>689</v>
      </c>
      <c r="BL11" s="76"/>
      <c r="BM11" s="76"/>
      <c r="BN11" s="76" t="s">
        <v>690</v>
      </c>
      <c r="BO11" s="76"/>
      <c r="BP11" s="76"/>
      <c r="BQ11" s="80" t="s">
        <v>691</v>
      </c>
      <c r="BR11" s="80"/>
      <c r="BS11" s="80"/>
      <c r="BT11" s="76" t="s">
        <v>692</v>
      </c>
      <c r="BU11" s="76"/>
      <c r="BV11" s="76"/>
      <c r="BW11" s="80" t="s">
        <v>693</v>
      </c>
      <c r="BX11" s="80"/>
      <c r="BY11" s="80"/>
      <c r="BZ11" s="80" t="s">
        <v>694</v>
      </c>
      <c r="CA11" s="80"/>
      <c r="CB11" s="80"/>
      <c r="CC11" s="80" t="s">
        <v>695</v>
      </c>
      <c r="CD11" s="80"/>
      <c r="CE11" s="80"/>
      <c r="CF11" s="80" t="s">
        <v>696</v>
      </c>
      <c r="CG11" s="80"/>
      <c r="CH11" s="80"/>
      <c r="CI11" s="80" t="s">
        <v>697</v>
      </c>
      <c r="CJ11" s="80"/>
      <c r="CK11" s="80"/>
      <c r="CL11" s="80" t="s">
        <v>698</v>
      </c>
      <c r="CM11" s="80"/>
      <c r="CN11" s="80"/>
      <c r="CO11" s="80" t="s">
        <v>699</v>
      </c>
      <c r="CP11" s="80"/>
      <c r="CQ11" s="80"/>
      <c r="CR11" s="80" t="s">
        <v>700</v>
      </c>
      <c r="CS11" s="80"/>
      <c r="CT11" s="80"/>
      <c r="CU11" s="80" t="s">
        <v>701</v>
      </c>
      <c r="CV11" s="80"/>
      <c r="CW11" s="80"/>
      <c r="CX11" s="80" t="s">
        <v>702</v>
      </c>
      <c r="CY11" s="80"/>
      <c r="CZ11" s="80"/>
      <c r="DA11" s="80" t="s">
        <v>703</v>
      </c>
      <c r="DB11" s="80"/>
      <c r="DC11" s="80"/>
      <c r="DD11" s="80" t="s">
        <v>704</v>
      </c>
      <c r="DE11" s="80"/>
      <c r="DF11" s="80"/>
      <c r="DG11" s="80" t="s">
        <v>705</v>
      </c>
      <c r="DH11" s="80"/>
      <c r="DI11" s="80"/>
      <c r="DJ11" s="80" t="s">
        <v>706</v>
      </c>
      <c r="DK11" s="80"/>
      <c r="DL11" s="80"/>
      <c r="DM11" s="80" t="s">
        <v>707</v>
      </c>
      <c r="DN11" s="80"/>
      <c r="DO11" s="80"/>
      <c r="DP11" s="80" t="s">
        <v>708</v>
      </c>
      <c r="DQ11" s="80"/>
      <c r="DR11" s="80"/>
      <c r="DS11" s="80" t="s">
        <v>709</v>
      </c>
      <c r="DT11" s="80"/>
      <c r="DU11" s="80"/>
      <c r="DV11" s="80" t="s">
        <v>710</v>
      </c>
      <c r="DW11" s="80"/>
      <c r="DX11" s="80"/>
      <c r="DY11" s="80" t="s">
        <v>711</v>
      </c>
      <c r="DZ11" s="80"/>
      <c r="EA11" s="80"/>
      <c r="EB11" s="80" t="s">
        <v>712</v>
      </c>
      <c r="EC11" s="80"/>
      <c r="ED11" s="80"/>
      <c r="EE11" s="80" t="s">
        <v>713</v>
      </c>
      <c r="EF11" s="80"/>
      <c r="EG11" s="80"/>
      <c r="EH11" s="80" t="s">
        <v>714</v>
      </c>
      <c r="EI11" s="80"/>
      <c r="EJ11" s="80"/>
      <c r="EK11" s="80" t="s">
        <v>715</v>
      </c>
      <c r="EL11" s="80"/>
      <c r="EM11" s="80"/>
      <c r="EN11" s="80" t="s">
        <v>716</v>
      </c>
      <c r="EO11" s="80"/>
      <c r="EP11" s="80"/>
      <c r="EQ11" s="80" t="s">
        <v>717</v>
      </c>
      <c r="ER11" s="80"/>
      <c r="ES11" s="80"/>
      <c r="ET11" s="80" t="s">
        <v>718</v>
      </c>
      <c r="EU11" s="80"/>
      <c r="EV11" s="80"/>
      <c r="EW11" s="80" t="s">
        <v>719</v>
      </c>
      <c r="EX11" s="80"/>
      <c r="EY11" s="80"/>
      <c r="EZ11" s="80" t="s">
        <v>720</v>
      </c>
      <c r="FA11" s="80"/>
      <c r="FB11" s="80"/>
      <c r="FC11" s="80" t="s">
        <v>721</v>
      </c>
      <c r="FD11" s="80"/>
      <c r="FE11" s="80"/>
      <c r="FF11" s="80" t="s">
        <v>722</v>
      </c>
      <c r="FG11" s="80"/>
      <c r="FH11" s="80"/>
      <c r="FI11" s="80" t="s">
        <v>723</v>
      </c>
      <c r="FJ11" s="80"/>
      <c r="FK11" s="80"/>
      <c r="FL11" s="80" t="s">
        <v>724</v>
      </c>
      <c r="FM11" s="80"/>
      <c r="FN11" s="80"/>
      <c r="FO11" s="80" t="s">
        <v>725</v>
      </c>
      <c r="FP11" s="80"/>
      <c r="FQ11" s="80"/>
      <c r="FR11" s="80" t="s">
        <v>726</v>
      </c>
      <c r="FS11" s="80"/>
      <c r="FT11" s="80"/>
      <c r="FU11" s="80" t="s">
        <v>727</v>
      </c>
      <c r="FV11" s="80"/>
      <c r="FW11" s="80"/>
      <c r="FX11" s="80" t="s">
        <v>728</v>
      </c>
      <c r="FY11" s="80"/>
      <c r="FZ11" s="80"/>
      <c r="GA11" s="80" t="s">
        <v>729</v>
      </c>
      <c r="GB11" s="80"/>
      <c r="GC11" s="80"/>
      <c r="GD11" s="80" t="s">
        <v>730</v>
      </c>
      <c r="GE11" s="80"/>
      <c r="GF11" s="80"/>
      <c r="GG11" s="80" t="s">
        <v>731</v>
      </c>
      <c r="GH11" s="80"/>
      <c r="GI11" s="80"/>
      <c r="GJ11" s="80" t="s">
        <v>732</v>
      </c>
      <c r="GK11" s="80"/>
      <c r="GL11" s="80"/>
      <c r="GM11" s="80" t="s">
        <v>733</v>
      </c>
      <c r="GN11" s="80"/>
      <c r="GO11" s="80"/>
      <c r="GP11" s="80" t="s">
        <v>734</v>
      </c>
      <c r="GQ11" s="80"/>
      <c r="GR11" s="80"/>
    </row>
    <row r="12" spans="1:254" ht="85.5" customHeight="1">
      <c r="A12" s="75"/>
      <c r="B12" s="75"/>
      <c r="C12" s="77" t="s">
        <v>735</v>
      </c>
      <c r="D12" s="77"/>
      <c r="E12" s="77"/>
      <c r="F12" s="77" t="s">
        <v>736</v>
      </c>
      <c r="G12" s="77"/>
      <c r="H12" s="77"/>
      <c r="I12" s="77" t="s">
        <v>737</v>
      </c>
      <c r="J12" s="77"/>
      <c r="K12" s="77"/>
      <c r="L12" s="77" t="s">
        <v>738</v>
      </c>
      <c r="M12" s="77"/>
      <c r="N12" s="77"/>
      <c r="O12" s="77" t="s">
        <v>739</v>
      </c>
      <c r="P12" s="77"/>
      <c r="Q12" s="77"/>
      <c r="R12" s="77" t="s">
        <v>740</v>
      </c>
      <c r="S12" s="77"/>
      <c r="T12" s="77"/>
      <c r="U12" s="77" t="s">
        <v>741</v>
      </c>
      <c r="V12" s="77"/>
      <c r="W12" s="77"/>
      <c r="X12" s="77" t="s">
        <v>742</v>
      </c>
      <c r="Y12" s="77"/>
      <c r="Z12" s="77"/>
      <c r="AA12" s="77" t="s">
        <v>743</v>
      </c>
      <c r="AB12" s="77"/>
      <c r="AC12" s="77"/>
      <c r="AD12" s="77" t="s">
        <v>744</v>
      </c>
      <c r="AE12" s="77"/>
      <c r="AF12" s="77"/>
      <c r="AG12" s="77" t="s">
        <v>745</v>
      </c>
      <c r="AH12" s="77"/>
      <c r="AI12" s="77"/>
      <c r="AJ12" s="77" t="s">
        <v>746</v>
      </c>
      <c r="AK12" s="77"/>
      <c r="AL12" s="77"/>
      <c r="AM12" s="77" t="s">
        <v>747</v>
      </c>
      <c r="AN12" s="77"/>
      <c r="AO12" s="77"/>
      <c r="AP12" s="77" t="s">
        <v>748</v>
      </c>
      <c r="AQ12" s="77"/>
      <c r="AR12" s="77"/>
      <c r="AS12" s="77" t="s">
        <v>749</v>
      </c>
      <c r="AT12" s="77"/>
      <c r="AU12" s="77"/>
      <c r="AV12" s="77" t="s">
        <v>750</v>
      </c>
      <c r="AW12" s="77"/>
      <c r="AX12" s="77"/>
      <c r="AY12" s="77" t="s">
        <v>751</v>
      </c>
      <c r="AZ12" s="77"/>
      <c r="BA12" s="77"/>
      <c r="BB12" s="77" t="s">
        <v>752</v>
      </c>
      <c r="BC12" s="77"/>
      <c r="BD12" s="77"/>
      <c r="BE12" s="77" t="s">
        <v>753</v>
      </c>
      <c r="BF12" s="77"/>
      <c r="BG12" s="77"/>
      <c r="BH12" s="77" t="s">
        <v>754</v>
      </c>
      <c r="BI12" s="77"/>
      <c r="BJ12" s="77"/>
      <c r="BK12" s="77" t="s">
        <v>755</v>
      </c>
      <c r="BL12" s="77"/>
      <c r="BM12" s="77"/>
      <c r="BN12" s="77" t="s">
        <v>756</v>
      </c>
      <c r="BO12" s="77"/>
      <c r="BP12" s="77"/>
      <c r="BQ12" s="77" t="s">
        <v>757</v>
      </c>
      <c r="BR12" s="77"/>
      <c r="BS12" s="77"/>
      <c r="BT12" s="77" t="s">
        <v>758</v>
      </c>
      <c r="BU12" s="77"/>
      <c r="BV12" s="77"/>
      <c r="BW12" s="77" t="s">
        <v>759</v>
      </c>
      <c r="BX12" s="77"/>
      <c r="BY12" s="77"/>
      <c r="BZ12" s="77" t="s">
        <v>760</v>
      </c>
      <c r="CA12" s="77"/>
      <c r="CB12" s="77"/>
      <c r="CC12" s="77" t="s">
        <v>761</v>
      </c>
      <c r="CD12" s="77"/>
      <c r="CE12" s="77"/>
      <c r="CF12" s="77" t="s">
        <v>762</v>
      </c>
      <c r="CG12" s="77"/>
      <c r="CH12" s="77"/>
      <c r="CI12" s="77" t="s">
        <v>763</v>
      </c>
      <c r="CJ12" s="77"/>
      <c r="CK12" s="77"/>
      <c r="CL12" s="77" t="s">
        <v>764</v>
      </c>
      <c r="CM12" s="77"/>
      <c r="CN12" s="77"/>
      <c r="CO12" s="77" t="s">
        <v>765</v>
      </c>
      <c r="CP12" s="77"/>
      <c r="CQ12" s="77"/>
      <c r="CR12" s="77" t="s">
        <v>766</v>
      </c>
      <c r="CS12" s="77"/>
      <c r="CT12" s="77"/>
      <c r="CU12" s="77" t="s">
        <v>767</v>
      </c>
      <c r="CV12" s="77"/>
      <c r="CW12" s="77"/>
      <c r="CX12" s="77" t="s">
        <v>768</v>
      </c>
      <c r="CY12" s="77"/>
      <c r="CZ12" s="77"/>
      <c r="DA12" s="77" t="s">
        <v>769</v>
      </c>
      <c r="DB12" s="77"/>
      <c r="DC12" s="77"/>
      <c r="DD12" s="77" t="s">
        <v>770</v>
      </c>
      <c r="DE12" s="77"/>
      <c r="DF12" s="77"/>
      <c r="DG12" s="77" t="s">
        <v>771</v>
      </c>
      <c r="DH12" s="77"/>
      <c r="DI12" s="77"/>
      <c r="DJ12" s="77" t="s">
        <v>772</v>
      </c>
      <c r="DK12" s="77"/>
      <c r="DL12" s="77"/>
      <c r="DM12" s="77" t="s">
        <v>773</v>
      </c>
      <c r="DN12" s="77"/>
      <c r="DO12" s="77"/>
      <c r="DP12" s="77" t="s">
        <v>774</v>
      </c>
      <c r="DQ12" s="77"/>
      <c r="DR12" s="77"/>
      <c r="DS12" s="77" t="s">
        <v>775</v>
      </c>
      <c r="DT12" s="77"/>
      <c r="DU12" s="77"/>
      <c r="DV12" s="77" t="s">
        <v>776</v>
      </c>
      <c r="DW12" s="77"/>
      <c r="DX12" s="77"/>
      <c r="DY12" s="77" t="s">
        <v>777</v>
      </c>
      <c r="DZ12" s="77"/>
      <c r="EA12" s="77"/>
      <c r="EB12" s="77" t="s">
        <v>778</v>
      </c>
      <c r="EC12" s="77"/>
      <c r="ED12" s="77"/>
      <c r="EE12" s="77" t="s">
        <v>779</v>
      </c>
      <c r="EF12" s="77"/>
      <c r="EG12" s="77"/>
      <c r="EH12" s="77" t="s">
        <v>780</v>
      </c>
      <c r="EI12" s="77"/>
      <c r="EJ12" s="77"/>
      <c r="EK12" s="96" t="s">
        <v>781</v>
      </c>
      <c r="EL12" s="96"/>
      <c r="EM12" s="96"/>
      <c r="EN12" s="77" t="s">
        <v>782</v>
      </c>
      <c r="EO12" s="77"/>
      <c r="EP12" s="77"/>
      <c r="EQ12" s="77" t="s">
        <v>783</v>
      </c>
      <c r="ER12" s="77"/>
      <c r="ES12" s="77"/>
      <c r="ET12" s="77" t="s">
        <v>784</v>
      </c>
      <c r="EU12" s="77"/>
      <c r="EV12" s="77"/>
      <c r="EW12" s="77" t="s">
        <v>785</v>
      </c>
      <c r="EX12" s="77"/>
      <c r="EY12" s="77"/>
      <c r="EZ12" s="77" t="s">
        <v>786</v>
      </c>
      <c r="FA12" s="77"/>
      <c r="FB12" s="77"/>
      <c r="FC12" s="77" t="s">
        <v>787</v>
      </c>
      <c r="FD12" s="77"/>
      <c r="FE12" s="77"/>
      <c r="FF12" s="77" t="s">
        <v>788</v>
      </c>
      <c r="FG12" s="77"/>
      <c r="FH12" s="77"/>
      <c r="FI12" s="77" t="s">
        <v>789</v>
      </c>
      <c r="FJ12" s="77"/>
      <c r="FK12" s="77"/>
      <c r="FL12" s="77" t="s">
        <v>790</v>
      </c>
      <c r="FM12" s="77"/>
      <c r="FN12" s="77"/>
      <c r="FO12" s="77" t="s">
        <v>791</v>
      </c>
      <c r="FP12" s="77"/>
      <c r="FQ12" s="77"/>
      <c r="FR12" s="77" t="s">
        <v>792</v>
      </c>
      <c r="FS12" s="77"/>
      <c r="FT12" s="77"/>
      <c r="FU12" s="96" t="s">
        <v>793</v>
      </c>
      <c r="FV12" s="96"/>
      <c r="FW12" s="96"/>
      <c r="FX12" s="77" t="s">
        <v>794</v>
      </c>
      <c r="FY12" s="77"/>
      <c r="FZ12" s="77"/>
      <c r="GA12" s="77" t="s">
        <v>795</v>
      </c>
      <c r="GB12" s="77"/>
      <c r="GC12" s="77"/>
      <c r="GD12" s="77" t="s">
        <v>796</v>
      </c>
      <c r="GE12" s="77"/>
      <c r="GF12" s="77"/>
      <c r="GG12" s="77" t="s">
        <v>797</v>
      </c>
      <c r="GH12" s="77"/>
      <c r="GI12" s="77"/>
      <c r="GJ12" s="77" t="s">
        <v>798</v>
      </c>
      <c r="GK12" s="77"/>
      <c r="GL12" s="77"/>
      <c r="GM12" s="77" t="s">
        <v>799</v>
      </c>
      <c r="GN12" s="77"/>
      <c r="GO12" s="77"/>
      <c r="GP12" s="77" t="s">
        <v>800</v>
      </c>
      <c r="GQ12" s="77"/>
      <c r="GR12" s="77"/>
    </row>
    <row r="13" spans="1:254" ht="93.75" customHeight="1">
      <c r="A13" s="75"/>
      <c r="B13" s="75"/>
      <c r="C13" s="5" t="s">
        <v>801</v>
      </c>
      <c r="D13" s="5" t="s">
        <v>802</v>
      </c>
      <c r="E13" s="5" t="s">
        <v>803</v>
      </c>
      <c r="F13" s="5" t="s">
        <v>804</v>
      </c>
      <c r="G13" s="5" t="s">
        <v>805</v>
      </c>
      <c r="H13" s="5" t="s">
        <v>806</v>
      </c>
      <c r="I13" s="5" t="s">
        <v>807</v>
      </c>
      <c r="J13" s="5" t="s">
        <v>808</v>
      </c>
      <c r="K13" s="5" t="s">
        <v>809</v>
      </c>
      <c r="L13" s="5" t="s">
        <v>810</v>
      </c>
      <c r="M13" s="5" t="s">
        <v>811</v>
      </c>
      <c r="N13" s="5" t="s">
        <v>812</v>
      </c>
      <c r="O13" s="5" t="s">
        <v>813</v>
      </c>
      <c r="P13" s="5" t="s">
        <v>813</v>
      </c>
      <c r="Q13" s="5" t="s">
        <v>814</v>
      </c>
      <c r="R13" s="5" t="s">
        <v>815</v>
      </c>
      <c r="S13" s="5" t="s">
        <v>816</v>
      </c>
      <c r="T13" s="5" t="s">
        <v>817</v>
      </c>
      <c r="U13" s="5" t="s">
        <v>818</v>
      </c>
      <c r="V13" s="5" t="s">
        <v>819</v>
      </c>
      <c r="W13" s="5" t="s">
        <v>820</v>
      </c>
      <c r="X13" s="5" t="s">
        <v>821</v>
      </c>
      <c r="Y13" s="5" t="s">
        <v>595</v>
      </c>
      <c r="Z13" s="5" t="s">
        <v>822</v>
      </c>
      <c r="AA13" s="5" t="s">
        <v>823</v>
      </c>
      <c r="AB13" s="5" t="s">
        <v>824</v>
      </c>
      <c r="AC13" s="5" t="s">
        <v>825</v>
      </c>
      <c r="AD13" s="5" t="s">
        <v>826</v>
      </c>
      <c r="AE13" s="5" t="s">
        <v>827</v>
      </c>
      <c r="AF13" s="5" t="s">
        <v>828</v>
      </c>
      <c r="AG13" s="5" t="s">
        <v>829</v>
      </c>
      <c r="AH13" s="5" t="s">
        <v>830</v>
      </c>
      <c r="AI13" s="5" t="s">
        <v>831</v>
      </c>
      <c r="AJ13" s="5" t="s">
        <v>319</v>
      </c>
      <c r="AK13" s="5" t="s">
        <v>832</v>
      </c>
      <c r="AL13" s="5" t="s">
        <v>833</v>
      </c>
      <c r="AM13" s="5" t="s">
        <v>834</v>
      </c>
      <c r="AN13" s="5" t="s">
        <v>835</v>
      </c>
      <c r="AO13" s="5" t="s">
        <v>836</v>
      </c>
      <c r="AP13" s="5" t="s">
        <v>837</v>
      </c>
      <c r="AQ13" s="5" t="s">
        <v>180</v>
      </c>
      <c r="AR13" s="5" t="s">
        <v>838</v>
      </c>
      <c r="AS13" s="5" t="s">
        <v>839</v>
      </c>
      <c r="AT13" s="5" t="s">
        <v>840</v>
      </c>
      <c r="AU13" s="5" t="s">
        <v>841</v>
      </c>
      <c r="AV13" s="5" t="s">
        <v>842</v>
      </c>
      <c r="AW13" s="5" t="s">
        <v>843</v>
      </c>
      <c r="AX13" s="5" t="s">
        <v>844</v>
      </c>
      <c r="AY13" s="5" t="s">
        <v>845</v>
      </c>
      <c r="AZ13" s="5" t="s">
        <v>846</v>
      </c>
      <c r="BA13" s="5" t="s">
        <v>847</v>
      </c>
      <c r="BB13" s="5" t="s">
        <v>848</v>
      </c>
      <c r="BC13" s="5" t="s">
        <v>849</v>
      </c>
      <c r="BD13" s="5" t="s">
        <v>850</v>
      </c>
      <c r="BE13" s="5" t="s">
        <v>306</v>
      </c>
      <c r="BF13" s="5" t="s">
        <v>851</v>
      </c>
      <c r="BG13" s="5" t="s">
        <v>534</v>
      </c>
      <c r="BH13" s="5" t="s">
        <v>852</v>
      </c>
      <c r="BI13" s="5" t="s">
        <v>853</v>
      </c>
      <c r="BJ13" s="5" t="s">
        <v>854</v>
      </c>
      <c r="BK13" s="5" t="s">
        <v>855</v>
      </c>
      <c r="BL13" s="5" t="s">
        <v>856</v>
      </c>
      <c r="BM13" s="5" t="s">
        <v>857</v>
      </c>
      <c r="BN13" s="5" t="s">
        <v>858</v>
      </c>
      <c r="BO13" s="5" t="s">
        <v>859</v>
      </c>
      <c r="BP13" s="5" t="s">
        <v>860</v>
      </c>
      <c r="BQ13" s="5" t="s">
        <v>309</v>
      </c>
      <c r="BR13" s="5" t="s">
        <v>861</v>
      </c>
      <c r="BS13" s="5" t="s">
        <v>862</v>
      </c>
      <c r="BT13" s="5" t="s">
        <v>863</v>
      </c>
      <c r="BU13" s="5" t="s">
        <v>864</v>
      </c>
      <c r="BV13" s="5" t="s">
        <v>865</v>
      </c>
      <c r="BW13" s="5" t="s">
        <v>866</v>
      </c>
      <c r="BX13" s="5" t="s">
        <v>867</v>
      </c>
      <c r="BY13" s="5" t="s">
        <v>868</v>
      </c>
      <c r="BZ13" s="5" t="s">
        <v>327</v>
      </c>
      <c r="CA13" s="5" t="s">
        <v>328</v>
      </c>
      <c r="CB13" s="5" t="s">
        <v>869</v>
      </c>
      <c r="CC13" s="5" t="s">
        <v>870</v>
      </c>
      <c r="CD13" s="5" t="s">
        <v>871</v>
      </c>
      <c r="CE13" s="5" t="s">
        <v>872</v>
      </c>
      <c r="CF13" s="5" t="s">
        <v>873</v>
      </c>
      <c r="CG13" s="5" t="s">
        <v>874</v>
      </c>
      <c r="CH13" s="5" t="s">
        <v>875</v>
      </c>
      <c r="CI13" s="5" t="s">
        <v>876</v>
      </c>
      <c r="CJ13" s="5" t="s">
        <v>877</v>
      </c>
      <c r="CK13" s="5" t="s">
        <v>878</v>
      </c>
      <c r="CL13" s="5" t="s">
        <v>879</v>
      </c>
      <c r="CM13" s="5" t="s">
        <v>880</v>
      </c>
      <c r="CN13" s="5" t="s">
        <v>881</v>
      </c>
      <c r="CO13" s="5" t="s">
        <v>882</v>
      </c>
      <c r="CP13" s="5" t="s">
        <v>883</v>
      </c>
      <c r="CQ13" s="5" t="s">
        <v>884</v>
      </c>
      <c r="CR13" s="5" t="s">
        <v>338</v>
      </c>
      <c r="CS13" s="5" t="s">
        <v>885</v>
      </c>
      <c r="CT13" s="5" t="s">
        <v>339</v>
      </c>
      <c r="CU13" s="5" t="s">
        <v>886</v>
      </c>
      <c r="CV13" s="5" t="s">
        <v>887</v>
      </c>
      <c r="CW13" s="5" t="s">
        <v>888</v>
      </c>
      <c r="CX13" s="5" t="s">
        <v>889</v>
      </c>
      <c r="CY13" s="5" t="s">
        <v>890</v>
      </c>
      <c r="CZ13" s="5" t="s">
        <v>891</v>
      </c>
      <c r="DA13" s="5" t="s">
        <v>892</v>
      </c>
      <c r="DB13" s="5" t="s">
        <v>893</v>
      </c>
      <c r="DC13" s="5" t="s">
        <v>894</v>
      </c>
      <c r="DD13" s="5" t="s">
        <v>895</v>
      </c>
      <c r="DE13" s="5" t="s">
        <v>896</v>
      </c>
      <c r="DF13" s="5" t="s">
        <v>897</v>
      </c>
      <c r="DG13" s="5" t="s">
        <v>898</v>
      </c>
      <c r="DH13" s="5" t="s">
        <v>899</v>
      </c>
      <c r="DI13" s="5" t="s">
        <v>900</v>
      </c>
      <c r="DJ13" s="5" t="s">
        <v>901</v>
      </c>
      <c r="DK13" s="5" t="s">
        <v>902</v>
      </c>
      <c r="DL13" s="5" t="s">
        <v>903</v>
      </c>
      <c r="DM13" s="5" t="s">
        <v>904</v>
      </c>
      <c r="DN13" s="5" t="s">
        <v>905</v>
      </c>
      <c r="DO13" s="5" t="s">
        <v>906</v>
      </c>
      <c r="DP13" s="5" t="s">
        <v>907</v>
      </c>
      <c r="DQ13" s="5" t="s">
        <v>908</v>
      </c>
      <c r="DR13" s="5" t="s">
        <v>909</v>
      </c>
      <c r="DS13" s="5" t="s">
        <v>910</v>
      </c>
      <c r="DT13" s="5" t="s">
        <v>911</v>
      </c>
      <c r="DU13" s="5" t="s">
        <v>912</v>
      </c>
      <c r="DV13" s="5" t="s">
        <v>913</v>
      </c>
      <c r="DW13" s="5" t="s">
        <v>914</v>
      </c>
      <c r="DX13" s="5" t="s">
        <v>915</v>
      </c>
      <c r="DY13" s="5" t="s">
        <v>916</v>
      </c>
      <c r="DZ13" s="5" t="s">
        <v>917</v>
      </c>
      <c r="EA13" s="5" t="s">
        <v>918</v>
      </c>
      <c r="EB13" s="5" t="s">
        <v>919</v>
      </c>
      <c r="EC13" s="5" t="s">
        <v>920</v>
      </c>
      <c r="ED13" s="5" t="s">
        <v>921</v>
      </c>
      <c r="EE13" s="5" t="s">
        <v>613</v>
      </c>
      <c r="EF13" s="5" t="s">
        <v>922</v>
      </c>
      <c r="EG13" s="5" t="s">
        <v>923</v>
      </c>
      <c r="EH13" s="5" t="s">
        <v>924</v>
      </c>
      <c r="EI13" s="5" t="s">
        <v>925</v>
      </c>
      <c r="EJ13" s="5" t="s">
        <v>926</v>
      </c>
      <c r="EK13" s="5" t="s">
        <v>927</v>
      </c>
      <c r="EL13" s="5" t="s">
        <v>928</v>
      </c>
      <c r="EM13" s="5" t="s">
        <v>929</v>
      </c>
      <c r="EN13" s="5" t="s">
        <v>930</v>
      </c>
      <c r="EO13" s="5" t="s">
        <v>931</v>
      </c>
      <c r="EP13" s="5" t="s">
        <v>932</v>
      </c>
      <c r="EQ13" s="5" t="s">
        <v>933</v>
      </c>
      <c r="ER13" s="5" t="s">
        <v>934</v>
      </c>
      <c r="ES13" s="5" t="s">
        <v>935</v>
      </c>
      <c r="ET13" s="5" t="s">
        <v>936</v>
      </c>
      <c r="EU13" s="5" t="s">
        <v>937</v>
      </c>
      <c r="EV13" s="5" t="s">
        <v>938</v>
      </c>
      <c r="EW13" s="5" t="s">
        <v>939</v>
      </c>
      <c r="EX13" s="5" t="s">
        <v>940</v>
      </c>
      <c r="EY13" s="5" t="s">
        <v>941</v>
      </c>
      <c r="EZ13" s="5" t="s">
        <v>837</v>
      </c>
      <c r="FA13" s="5" t="s">
        <v>367</v>
      </c>
      <c r="FB13" s="5" t="s">
        <v>838</v>
      </c>
      <c r="FC13" s="5" t="s">
        <v>942</v>
      </c>
      <c r="FD13" s="5" t="s">
        <v>943</v>
      </c>
      <c r="FE13" s="5" t="s">
        <v>944</v>
      </c>
      <c r="FF13" s="5" t="s">
        <v>945</v>
      </c>
      <c r="FG13" s="5" t="s">
        <v>946</v>
      </c>
      <c r="FH13" s="5" t="s">
        <v>947</v>
      </c>
      <c r="FI13" s="5" t="s">
        <v>948</v>
      </c>
      <c r="FJ13" s="5" t="s">
        <v>949</v>
      </c>
      <c r="FK13" s="5" t="s">
        <v>950</v>
      </c>
      <c r="FL13" s="5" t="s">
        <v>951</v>
      </c>
      <c r="FM13" s="5" t="s">
        <v>952</v>
      </c>
      <c r="FN13" s="5" t="s">
        <v>953</v>
      </c>
      <c r="FO13" s="5" t="s">
        <v>954</v>
      </c>
      <c r="FP13" s="5" t="s">
        <v>955</v>
      </c>
      <c r="FQ13" s="5" t="s">
        <v>956</v>
      </c>
      <c r="FR13" s="5"/>
      <c r="FS13" s="5" t="s">
        <v>957</v>
      </c>
      <c r="FT13" s="5" t="s">
        <v>958</v>
      </c>
      <c r="FU13" s="5" t="s">
        <v>959</v>
      </c>
      <c r="FV13" s="5" t="s">
        <v>579</v>
      </c>
      <c r="FW13" s="5" t="s">
        <v>960</v>
      </c>
      <c r="FX13" s="5" t="s">
        <v>961</v>
      </c>
      <c r="FY13" s="5" t="s">
        <v>962</v>
      </c>
      <c r="FZ13" s="5" t="s">
        <v>963</v>
      </c>
      <c r="GA13" s="5" t="s">
        <v>964</v>
      </c>
      <c r="GB13" s="5" t="s">
        <v>965</v>
      </c>
      <c r="GC13" s="5" t="s">
        <v>966</v>
      </c>
      <c r="GD13" s="5" t="s">
        <v>967</v>
      </c>
      <c r="GE13" s="5" t="s">
        <v>968</v>
      </c>
      <c r="GF13" s="5" t="s">
        <v>969</v>
      </c>
      <c r="GG13" s="5" t="s">
        <v>970</v>
      </c>
      <c r="GH13" s="5" t="s">
        <v>971</v>
      </c>
      <c r="GI13" s="5" t="s">
        <v>972</v>
      </c>
      <c r="GJ13" s="5" t="s">
        <v>973</v>
      </c>
      <c r="GK13" s="5" t="s">
        <v>974</v>
      </c>
      <c r="GL13" s="5" t="s">
        <v>975</v>
      </c>
      <c r="GM13" s="5" t="s">
        <v>976</v>
      </c>
      <c r="GN13" s="5" t="s">
        <v>977</v>
      </c>
      <c r="GO13" s="5" t="s">
        <v>978</v>
      </c>
      <c r="GP13" s="5" t="s">
        <v>979</v>
      </c>
      <c r="GQ13" s="5" t="s">
        <v>980</v>
      </c>
      <c r="GR13" s="5" t="s">
        <v>981</v>
      </c>
    </row>
    <row r="14" spans="1:254" ht="15.75">
      <c r="A14" s="32">
        <v>1</v>
      </c>
      <c r="B14" s="3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6">
        <v>2</v>
      </c>
      <c r="B15" s="2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6">
        <v>3</v>
      </c>
      <c r="B16" s="2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6">
        <v>4</v>
      </c>
      <c r="B17" s="2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6">
        <v>5</v>
      </c>
      <c r="B18" s="2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6">
        <v>6</v>
      </c>
      <c r="B19" s="2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6">
        <v>7</v>
      </c>
      <c r="B20" s="2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78" t="s">
        <v>395</v>
      </c>
      <c r="B39" s="7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V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si="1"/>
        <v>0</v>
      </c>
      <c r="BP39" s="8">
        <f t="shared" si="1"/>
        <v>0</v>
      </c>
      <c r="BQ39" s="8">
        <f t="shared" si="1"/>
        <v>0</v>
      </c>
      <c r="BR39" s="8">
        <f t="shared" si="1"/>
        <v>0</v>
      </c>
      <c r="BS39" s="8">
        <f t="shared" si="1"/>
        <v>0</v>
      </c>
      <c r="BT39" s="8">
        <f t="shared" si="1"/>
        <v>0</v>
      </c>
      <c r="BU39" s="8">
        <f t="shared" si="1"/>
        <v>0</v>
      </c>
      <c r="BV39" s="8">
        <f t="shared" si="1"/>
        <v>0</v>
      </c>
      <c r="BW39" s="8">
        <f t="shared" ref="BW39:CA39" si="2">SUM(BW14:BW38)</f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ref="CB39:DR39" si="3">SUM(CB14:CB38)</f>
        <v>0</v>
      </c>
      <c r="CC39" s="8">
        <f t="shared" si="3"/>
        <v>0</v>
      </c>
      <c r="CD39" s="8">
        <f t="shared" si="3"/>
        <v>0</v>
      </c>
      <c r="CE39" s="8">
        <f t="shared" si="3"/>
        <v>0</v>
      </c>
      <c r="CF39" s="8">
        <f t="shared" si="3"/>
        <v>0</v>
      </c>
      <c r="CG39" s="8">
        <f t="shared" si="3"/>
        <v>0</v>
      </c>
      <c r="CH39" s="8">
        <f t="shared" si="3"/>
        <v>0</v>
      </c>
      <c r="CI39" s="8">
        <f t="shared" si="3"/>
        <v>0</v>
      </c>
      <c r="CJ39" s="8">
        <f t="shared" si="3"/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Z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si="4"/>
        <v>0</v>
      </c>
      <c r="FH39" s="8">
        <f t="shared" si="4"/>
        <v>0</v>
      </c>
      <c r="FI39" s="8">
        <f t="shared" si="4"/>
        <v>0</v>
      </c>
      <c r="FJ39" s="8">
        <f t="shared" si="4"/>
        <v>0</v>
      </c>
      <c r="FK39" s="8">
        <f t="shared" si="4"/>
        <v>0</v>
      </c>
      <c r="FL39" s="8">
        <f t="shared" si="4"/>
        <v>0</v>
      </c>
      <c r="FM39" s="8">
        <f t="shared" si="4"/>
        <v>0</v>
      </c>
      <c r="FN39" s="8">
        <f t="shared" si="4"/>
        <v>0</v>
      </c>
      <c r="FO39" s="8">
        <f t="shared" si="4"/>
        <v>0</v>
      </c>
      <c r="FP39" s="8">
        <f t="shared" si="4"/>
        <v>0</v>
      </c>
      <c r="FQ39" s="8">
        <f t="shared" si="4"/>
        <v>0</v>
      </c>
      <c r="FR39" s="8">
        <f t="shared" si="4"/>
        <v>0</v>
      </c>
      <c r="FS39" s="8">
        <f t="shared" si="4"/>
        <v>0</v>
      </c>
      <c r="FT39" s="8">
        <f t="shared" si="4"/>
        <v>0</v>
      </c>
      <c r="FU39" s="8">
        <f t="shared" si="4"/>
        <v>0</v>
      </c>
      <c r="FV39" s="8">
        <f t="shared" si="4"/>
        <v>0</v>
      </c>
      <c r="FW39" s="8">
        <f t="shared" si="4"/>
        <v>0</v>
      </c>
      <c r="FX39" s="8">
        <f t="shared" si="4"/>
        <v>0</v>
      </c>
      <c r="FY39" s="8">
        <f t="shared" si="4"/>
        <v>0</v>
      </c>
      <c r="FZ39" s="8">
        <f t="shared" si="4"/>
        <v>0</v>
      </c>
      <c r="GA39" s="8">
        <f t="shared" ref="GA39:GR39" si="5">SUM(GA14:GA38)</f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</row>
    <row r="40" spans="1:254" ht="37.5" customHeight="1">
      <c r="A40" s="64" t="s">
        <v>982</v>
      </c>
      <c r="B40" s="6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4" t="s">
        <v>207</v>
      </c>
      <c r="C42" s="104"/>
      <c r="D42" s="104"/>
      <c r="E42" s="104"/>
      <c r="F42" s="12"/>
      <c r="G42" s="12"/>
      <c r="H42" s="12"/>
      <c r="I42" s="12"/>
      <c r="J42" s="12"/>
      <c r="K42" s="12"/>
      <c r="L42" s="12"/>
      <c r="M42" s="12"/>
    </row>
    <row r="43" spans="1:254">
      <c r="B43" s="7" t="s">
        <v>208</v>
      </c>
      <c r="C43" s="13" t="s">
        <v>983</v>
      </c>
      <c r="D43" s="18">
        <f>E43/100*25</f>
        <v>0</v>
      </c>
      <c r="E43" s="15">
        <f>(C40+F40+I40+L40+O40+R40)/6</f>
        <v>0</v>
      </c>
      <c r="F43" s="12"/>
      <c r="G43" s="12"/>
      <c r="H43" s="12"/>
      <c r="I43" s="12"/>
      <c r="J43" s="12"/>
      <c r="K43" s="12"/>
      <c r="L43" s="12"/>
      <c r="M43" s="12"/>
    </row>
    <row r="44" spans="1:254">
      <c r="B44" s="7" t="s">
        <v>210</v>
      </c>
      <c r="C44" s="13" t="s">
        <v>983</v>
      </c>
      <c r="D44" s="18">
        <f>E44/100*25</f>
        <v>0</v>
      </c>
      <c r="E44" s="15">
        <f>(D40+G40+J40+M40+P40+S40)/6</f>
        <v>0</v>
      </c>
      <c r="F44" s="12"/>
      <c r="G44" s="12"/>
      <c r="H44" s="12"/>
      <c r="I44" s="12"/>
      <c r="J44" s="12"/>
      <c r="K44" s="12"/>
      <c r="L44" s="12"/>
      <c r="M44" s="12"/>
    </row>
    <row r="45" spans="1:254">
      <c r="B45" s="7" t="s">
        <v>211</v>
      </c>
      <c r="C45" s="13" t="s">
        <v>983</v>
      </c>
      <c r="D45" s="18">
        <f>E45/100*25</f>
        <v>0</v>
      </c>
      <c r="E45" s="15">
        <f>(E40+H40+K40+N40+Q40+T40)/6</f>
        <v>0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3"/>
      <c r="C46" s="13"/>
      <c r="D46" s="20">
        <f>SUM(D43:D45)</f>
        <v>0</v>
      </c>
      <c r="E46" s="20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54" ht="15" customHeight="1">
      <c r="B47" s="13"/>
      <c r="C47" s="13"/>
      <c r="D47" s="105" t="s">
        <v>12</v>
      </c>
      <c r="E47" s="105"/>
      <c r="F47" s="92" t="s">
        <v>13</v>
      </c>
      <c r="G47" s="93"/>
      <c r="H47" s="94" t="s">
        <v>404</v>
      </c>
      <c r="I47" s="95"/>
      <c r="J47" s="12"/>
      <c r="K47" s="12"/>
      <c r="L47" s="12"/>
      <c r="M47" s="12"/>
    </row>
    <row r="48" spans="1:254">
      <c r="B48" s="7" t="s">
        <v>208</v>
      </c>
      <c r="C48" s="13" t="s">
        <v>984</v>
      </c>
      <c r="D48" s="18">
        <f>E48/100*25</f>
        <v>0</v>
      </c>
      <c r="E48" s="15">
        <f>(U40+X40+AA40+AD40+AG40+AJ40)/6</f>
        <v>0</v>
      </c>
      <c r="F48" s="18">
        <f>G48/100*25</f>
        <v>0</v>
      </c>
      <c r="G48" s="15">
        <f>(AM40+AP40+AS40+AV40+AY40+BB40)/6</f>
        <v>0</v>
      </c>
      <c r="H48" s="18">
        <f>I48/100*25</f>
        <v>0</v>
      </c>
      <c r="I48" s="15">
        <f>(BE40+BH40+BK40+BN40+BQ40+BT40)/6</f>
        <v>0</v>
      </c>
      <c r="J48" s="24"/>
      <c r="K48" s="24"/>
      <c r="L48" s="24"/>
      <c r="M48" s="24"/>
    </row>
    <row r="49" spans="2:13">
      <c r="B49" s="7" t="s">
        <v>210</v>
      </c>
      <c r="C49" s="13" t="s">
        <v>984</v>
      </c>
      <c r="D49" s="18">
        <f>E49/100*25</f>
        <v>0</v>
      </c>
      <c r="E49" s="15">
        <f>(V40+Y40+AB40+AE40+AH40+AK40)/6</f>
        <v>0</v>
      </c>
      <c r="F49" s="18">
        <f>G49/100*25</f>
        <v>0</v>
      </c>
      <c r="G49" s="15">
        <f>(AN40+AQ40+AT40+AW40+AZ40+BC40)/6</f>
        <v>0</v>
      </c>
      <c r="H49" s="18">
        <f>I49/100*25</f>
        <v>0</v>
      </c>
      <c r="I49" s="15">
        <f>(BF40+BI40+BL40+BO40+BR40+BU40)/6</f>
        <v>0</v>
      </c>
      <c r="J49" s="24"/>
      <c r="K49" s="24"/>
      <c r="L49" s="24"/>
      <c r="M49" s="24"/>
    </row>
    <row r="50" spans="2:13">
      <c r="B50" s="7" t="s">
        <v>211</v>
      </c>
      <c r="C50" s="13" t="s">
        <v>984</v>
      </c>
      <c r="D50" s="18">
        <f>E50/100*25</f>
        <v>0</v>
      </c>
      <c r="E50" s="15">
        <f>(W40+Z40+AC40+AF40+AI40+AL40)/6</f>
        <v>0</v>
      </c>
      <c r="F50" s="18">
        <f>G50/100*25</f>
        <v>0</v>
      </c>
      <c r="G50" s="15">
        <f>(AO40+AR40+AU40+AX40+BA40+BD40)/6</f>
        <v>0</v>
      </c>
      <c r="H50" s="18">
        <f>I50/100*25</f>
        <v>0</v>
      </c>
      <c r="I50" s="15">
        <f>(BG40+BJ40+BM40+BP40+BS40+BV40)/6</f>
        <v>0</v>
      </c>
      <c r="J50" s="24"/>
      <c r="K50" s="24"/>
      <c r="L50" s="24"/>
      <c r="M50" s="24"/>
    </row>
    <row r="51" spans="2:13">
      <c r="B51" s="13"/>
      <c r="C51" s="13"/>
      <c r="D51" s="20">
        <f t="shared" ref="D51:I51" si="12">SUM(D48:D50)</f>
        <v>0</v>
      </c>
      <c r="E51" s="20">
        <f t="shared" si="12"/>
        <v>0</v>
      </c>
      <c r="F51" s="20">
        <f t="shared" si="12"/>
        <v>0</v>
      </c>
      <c r="G51" s="19">
        <f t="shared" si="12"/>
        <v>0</v>
      </c>
      <c r="H51" s="20">
        <f t="shared" si="12"/>
        <v>0</v>
      </c>
      <c r="I51" s="20">
        <f t="shared" si="12"/>
        <v>0</v>
      </c>
      <c r="J51" s="35"/>
      <c r="K51" s="35"/>
      <c r="L51" s="35"/>
      <c r="M51" s="35"/>
    </row>
    <row r="52" spans="2:13">
      <c r="B52" s="7" t="s">
        <v>208</v>
      </c>
      <c r="C52" s="13" t="s">
        <v>985</v>
      </c>
      <c r="D52" s="14">
        <f>E52/100*25</f>
        <v>0</v>
      </c>
      <c r="E52" s="15">
        <f>(BW40+BZ40+CC40+CF40+CI40+CL40)/6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7" t="s">
        <v>210</v>
      </c>
      <c r="C53" s="13" t="s">
        <v>985</v>
      </c>
      <c r="D53" s="14">
        <f>E53/100*25</f>
        <v>0</v>
      </c>
      <c r="E53" s="15">
        <f>(BX40+CA40+CD40+CG40+CJ40+CM40)/6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7" t="s">
        <v>211</v>
      </c>
      <c r="C54" s="13" t="s">
        <v>985</v>
      </c>
      <c r="D54" s="14">
        <f>E54/100*25</f>
        <v>0</v>
      </c>
      <c r="E54" s="15">
        <f>(BY40+CB40+CE40+CH40+CK40+CN40)/6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13"/>
      <c r="D55" s="20">
        <f>SUM(D52:D54)</f>
        <v>0</v>
      </c>
      <c r="E55" s="19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3"/>
      <c r="D56" s="105" t="s">
        <v>219</v>
      </c>
      <c r="E56" s="105"/>
      <c r="F56" s="90" t="s">
        <v>15</v>
      </c>
      <c r="G56" s="91"/>
      <c r="H56" s="94" t="s">
        <v>220</v>
      </c>
      <c r="I56" s="95"/>
      <c r="J56" s="88" t="s">
        <v>221</v>
      </c>
      <c r="K56" s="88"/>
      <c r="L56" s="88" t="s">
        <v>16</v>
      </c>
      <c r="M56" s="88"/>
    </row>
    <row r="57" spans="2:13">
      <c r="B57" s="7" t="s">
        <v>208</v>
      </c>
      <c r="C57" s="13" t="s">
        <v>986</v>
      </c>
      <c r="D57" s="18">
        <f>E57/100*25</f>
        <v>0</v>
      </c>
      <c r="E57" s="15">
        <f>(CO40+CR40+CU40+CX40+DA40+DD40)/6</f>
        <v>0</v>
      </c>
      <c r="F57" s="18">
        <f>G57/100*25</f>
        <v>0</v>
      </c>
      <c r="G57" s="15">
        <f>(DG40+DJ40+DM40+DP40+DS40+DV40)/6</f>
        <v>0</v>
      </c>
      <c r="H57" s="18">
        <f>I57/100*25</f>
        <v>0</v>
      </c>
      <c r="I57" s="15">
        <f>(DY40+EB40+EE40+EH40+EK40+EN40)/6</f>
        <v>0</v>
      </c>
      <c r="J57" s="18">
        <f>K57/100*25</f>
        <v>0</v>
      </c>
      <c r="K57" s="15">
        <f>(EQ40+ET40+EW40+EZ40+FC40+FF40)/6</f>
        <v>0</v>
      </c>
      <c r="L57" s="18">
        <f>M57/100*25</f>
        <v>0</v>
      </c>
      <c r="M57" s="15">
        <f>(FI40+FL40+FO40+FR40+FU40+FX40)/6</f>
        <v>0</v>
      </c>
    </row>
    <row r="58" spans="2:13">
      <c r="B58" s="7" t="s">
        <v>210</v>
      </c>
      <c r="C58" s="13" t="s">
        <v>986</v>
      </c>
      <c r="D58" s="18">
        <f>E58/100*25</f>
        <v>0</v>
      </c>
      <c r="E58" s="15">
        <f>(CP40+CS40+CV40+CY40+DB40+DE40)/6</f>
        <v>0</v>
      </c>
      <c r="F58" s="18">
        <f>G58/100*25</f>
        <v>0</v>
      </c>
      <c r="G58" s="15">
        <f>(DH40+DK40+DN40+DQ40+DT40+DW40)/6</f>
        <v>0</v>
      </c>
      <c r="H58" s="18">
        <f>I58/100*25</f>
        <v>0</v>
      </c>
      <c r="I58" s="15">
        <f>(DZ40+EC40+EF40+EI40+EL40+EO40)/6</f>
        <v>0</v>
      </c>
      <c r="J58" s="18">
        <f>K58/100*25</f>
        <v>0</v>
      </c>
      <c r="K58" s="15">
        <f>(ER40+EU40+EX40+FA40+FD40+FG40)/6</f>
        <v>0</v>
      </c>
      <c r="L58" s="18">
        <f>M58/100*25</f>
        <v>0</v>
      </c>
      <c r="M58" s="15">
        <f>(FJ40+FM40+FP40+FS40+FV40+FY40)/6</f>
        <v>0</v>
      </c>
    </row>
    <row r="59" spans="2:13">
      <c r="B59" s="7" t="s">
        <v>211</v>
      </c>
      <c r="C59" s="13" t="s">
        <v>986</v>
      </c>
      <c r="D59" s="18">
        <f>E59/100*25</f>
        <v>0</v>
      </c>
      <c r="E59" s="15">
        <f>(CQ40+CT40+CW40+CZ40+DC40+DF40)/6</f>
        <v>0</v>
      </c>
      <c r="F59" s="18">
        <f>G59/100*25</f>
        <v>0</v>
      </c>
      <c r="G59" s="15">
        <f>(DI40+DL40+DO40+DR40+DU40+DX40)/6</f>
        <v>0</v>
      </c>
      <c r="H59" s="18">
        <f>I59/100*25</f>
        <v>0</v>
      </c>
      <c r="I59" s="15">
        <f>(EA40+ED40+EG40+EJ40+EM40+EP40)/6</f>
        <v>0</v>
      </c>
      <c r="J59" s="18">
        <f>K59/100*25</f>
        <v>0</v>
      </c>
      <c r="K59" s="15">
        <f>(ES40+EV40+EY40+FB40+FE40+FH40)/6</f>
        <v>0</v>
      </c>
      <c r="L59" s="18">
        <f>M59/100*25</f>
        <v>0</v>
      </c>
      <c r="M59" s="15">
        <f>(FK40+FN40+FQ40+FT40+FW40+FZ40)/6</f>
        <v>0</v>
      </c>
    </row>
    <row r="60" spans="2:13">
      <c r="B60" s="13"/>
      <c r="C60" s="13"/>
      <c r="D60" s="20">
        <f t="shared" ref="D60:M60" si="13">SUM(D57:D59)</f>
        <v>0</v>
      </c>
      <c r="E60" s="20">
        <f t="shared" si="13"/>
        <v>0</v>
      </c>
      <c r="F60" s="20">
        <f t="shared" si="13"/>
        <v>0</v>
      </c>
      <c r="G60" s="19">
        <f t="shared" si="13"/>
        <v>0</v>
      </c>
      <c r="H60" s="20">
        <f t="shared" si="13"/>
        <v>0</v>
      </c>
      <c r="I60" s="20">
        <f t="shared" si="13"/>
        <v>0</v>
      </c>
      <c r="J60" s="20">
        <f t="shared" si="13"/>
        <v>0</v>
      </c>
      <c r="K60" s="20">
        <f t="shared" si="13"/>
        <v>0</v>
      </c>
      <c r="L60" s="20">
        <f t="shared" si="13"/>
        <v>0</v>
      </c>
      <c r="M60" s="20">
        <f t="shared" si="13"/>
        <v>0</v>
      </c>
    </row>
    <row r="61" spans="2:13">
      <c r="B61" s="7" t="s">
        <v>208</v>
      </c>
      <c r="C61" s="13" t="s">
        <v>987</v>
      </c>
      <c r="D61" s="18">
        <f>E61/100*25</f>
        <v>0</v>
      </c>
      <c r="E61" s="15">
        <f>(GA40+GD40+GG40+GJ40+GM40+GP40)/6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7" t="s">
        <v>210</v>
      </c>
      <c r="C62" s="13" t="s">
        <v>987</v>
      </c>
      <c r="D62" s="18">
        <f>E62/100*25</f>
        <v>0</v>
      </c>
      <c r="E62" s="15">
        <f>(GB40+GE40+GH40+GK40+GN40+GQ40)/6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7" t="s">
        <v>211</v>
      </c>
      <c r="C63" s="13" t="s">
        <v>987</v>
      </c>
      <c r="D63" s="18">
        <f>E63/100*25</f>
        <v>0</v>
      </c>
      <c r="E63" s="15">
        <f>(GC40+GF40+GI40+GL40+GO40+GR40)/6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20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5" t="s">
        <v>988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989</v>
      </c>
      <c r="B2" s="3"/>
      <c r="C2" s="3"/>
      <c r="D2" s="3"/>
      <c r="E2" s="3"/>
      <c r="F2" s="3"/>
      <c r="G2" s="3"/>
      <c r="H2" s="3"/>
      <c r="I2" s="3"/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5" t="s">
        <v>4</v>
      </c>
      <c r="B4" s="75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9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8" t="s">
        <v>10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75"/>
      <c r="B5" s="75"/>
      <c r="C5" s="76" t="s">
        <v>11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12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13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80" t="s">
        <v>990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76" t="s">
        <v>405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89" t="s">
        <v>220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221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16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0" t="s">
        <v>17</v>
      </c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</row>
    <row r="6" spans="1:293" ht="4.1500000000000004" hidden="1" customHeight="1">
      <c r="A6" s="75"/>
      <c r="B6" s="75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</row>
    <row r="7" spans="1:293" ht="16.149999999999999" hidden="1" customHeight="1">
      <c r="A7" s="75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</row>
    <row r="8" spans="1:293" ht="17.45" hidden="1" customHeight="1">
      <c r="A8" s="75"/>
      <c r="B8" s="75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</row>
    <row r="9" spans="1:293" ht="18" hidden="1" customHeight="1">
      <c r="A9" s="75"/>
      <c r="B9" s="75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</row>
    <row r="10" spans="1:293" ht="30" hidden="1" customHeight="1">
      <c r="A10" s="75"/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</row>
    <row r="11" spans="1:293" ht="15.75">
      <c r="A11" s="75"/>
      <c r="B11" s="75"/>
      <c r="C11" s="76" t="s">
        <v>991</v>
      </c>
      <c r="D11" s="76" t="s">
        <v>21</v>
      </c>
      <c r="E11" s="76" t="s">
        <v>22</v>
      </c>
      <c r="F11" s="76" t="s">
        <v>992</v>
      </c>
      <c r="G11" s="76" t="s">
        <v>24</v>
      </c>
      <c r="H11" s="76" t="s">
        <v>25</v>
      </c>
      <c r="I11" s="76" t="s">
        <v>993</v>
      </c>
      <c r="J11" s="76" t="s">
        <v>27</v>
      </c>
      <c r="K11" s="76" t="s">
        <v>28</v>
      </c>
      <c r="L11" s="76" t="s">
        <v>994</v>
      </c>
      <c r="M11" s="76" t="s">
        <v>27</v>
      </c>
      <c r="N11" s="76" t="s">
        <v>28</v>
      </c>
      <c r="O11" s="76" t="s">
        <v>995</v>
      </c>
      <c r="P11" s="76" t="s">
        <v>412</v>
      </c>
      <c r="Q11" s="76" t="s">
        <v>413</v>
      </c>
      <c r="R11" s="76" t="s">
        <v>996</v>
      </c>
      <c r="S11" s="76" t="s">
        <v>22</v>
      </c>
      <c r="T11" s="76" t="s">
        <v>30</v>
      </c>
      <c r="U11" s="76" t="s">
        <v>997</v>
      </c>
      <c r="V11" s="76" t="s">
        <v>22</v>
      </c>
      <c r="W11" s="76" t="s">
        <v>30</v>
      </c>
      <c r="X11" s="76" t="s">
        <v>998</v>
      </c>
      <c r="Y11" s="76"/>
      <c r="Z11" s="76"/>
      <c r="AA11" s="76" t="s">
        <v>999</v>
      </c>
      <c r="AB11" s="76"/>
      <c r="AC11" s="76"/>
      <c r="AD11" s="76" t="s">
        <v>1000</v>
      </c>
      <c r="AE11" s="76"/>
      <c r="AF11" s="76"/>
      <c r="AG11" s="76" t="s">
        <v>1001</v>
      </c>
      <c r="AH11" s="76"/>
      <c r="AI11" s="76"/>
      <c r="AJ11" s="76" t="s">
        <v>1002</v>
      </c>
      <c r="AK11" s="76"/>
      <c r="AL11" s="76"/>
      <c r="AM11" s="76" t="s">
        <v>1003</v>
      </c>
      <c r="AN11" s="76"/>
      <c r="AO11" s="76"/>
      <c r="AP11" s="80" t="s">
        <v>1004</v>
      </c>
      <c r="AQ11" s="80"/>
      <c r="AR11" s="80"/>
      <c r="AS11" s="76" t="s">
        <v>1005</v>
      </c>
      <c r="AT11" s="76"/>
      <c r="AU11" s="76"/>
      <c r="AV11" s="76" t="s">
        <v>1006</v>
      </c>
      <c r="AW11" s="76"/>
      <c r="AX11" s="76"/>
      <c r="AY11" s="76" t="s">
        <v>1007</v>
      </c>
      <c r="AZ11" s="76"/>
      <c r="BA11" s="76"/>
      <c r="BB11" s="76" t="s">
        <v>1008</v>
      </c>
      <c r="BC11" s="76"/>
      <c r="BD11" s="76"/>
      <c r="BE11" s="76" t="s">
        <v>1009</v>
      </c>
      <c r="BF11" s="76"/>
      <c r="BG11" s="76"/>
      <c r="BH11" s="80" t="s">
        <v>1010</v>
      </c>
      <c r="BI11" s="80"/>
      <c r="BJ11" s="80"/>
      <c r="BK11" s="80" t="s">
        <v>1011</v>
      </c>
      <c r="BL11" s="80"/>
      <c r="BM11" s="80"/>
      <c r="BN11" s="76" t="s">
        <v>1012</v>
      </c>
      <c r="BO11" s="76"/>
      <c r="BP11" s="76"/>
      <c r="BQ11" s="76" t="s">
        <v>1013</v>
      </c>
      <c r="BR11" s="76"/>
      <c r="BS11" s="76"/>
      <c r="BT11" s="80" t="s">
        <v>1014</v>
      </c>
      <c r="BU11" s="80"/>
      <c r="BV11" s="80"/>
      <c r="BW11" s="76" t="s">
        <v>1015</v>
      </c>
      <c r="BX11" s="76"/>
      <c r="BY11" s="76"/>
      <c r="BZ11" s="76" t="s">
        <v>1016</v>
      </c>
      <c r="CA11" s="76"/>
      <c r="CB11" s="76"/>
      <c r="CC11" s="76" t="s">
        <v>1017</v>
      </c>
      <c r="CD11" s="76"/>
      <c r="CE11" s="76"/>
      <c r="CF11" s="76" t="s">
        <v>1018</v>
      </c>
      <c r="CG11" s="76"/>
      <c r="CH11" s="76"/>
      <c r="CI11" s="76" t="s">
        <v>1019</v>
      </c>
      <c r="CJ11" s="76"/>
      <c r="CK11" s="76"/>
      <c r="CL11" s="76" t="s">
        <v>1020</v>
      </c>
      <c r="CM11" s="76"/>
      <c r="CN11" s="76"/>
      <c r="CO11" s="76" t="s">
        <v>1021</v>
      </c>
      <c r="CP11" s="76"/>
      <c r="CQ11" s="76"/>
      <c r="CR11" s="76" t="s">
        <v>1022</v>
      </c>
      <c r="CS11" s="76"/>
      <c r="CT11" s="76"/>
      <c r="CU11" s="76" t="s">
        <v>1023</v>
      </c>
      <c r="CV11" s="76"/>
      <c r="CW11" s="76"/>
      <c r="CX11" s="76" t="s">
        <v>1024</v>
      </c>
      <c r="CY11" s="76"/>
      <c r="CZ11" s="76"/>
      <c r="DA11" s="76" t="s">
        <v>1025</v>
      </c>
      <c r="DB11" s="76"/>
      <c r="DC11" s="76"/>
      <c r="DD11" s="80" t="s">
        <v>1026</v>
      </c>
      <c r="DE11" s="80"/>
      <c r="DF11" s="80"/>
      <c r="DG11" s="80" t="s">
        <v>1027</v>
      </c>
      <c r="DH11" s="80"/>
      <c r="DI11" s="80"/>
      <c r="DJ11" s="80" t="s">
        <v>1028</v>
      </c>
      <c r="DK11" s="80"/>
      <c r="DL11" s="80"/>
      <c r="DM11" s="80" t="s">
        <v>1029</v>
      </c>
      <c r="DN11" s="80"/>
      <c r="DO11" s="80"/>
      <c r="DP11" s="80" t="s">
        <v>1030</v>
      </c>
      <c r="DQ11" s="80"/>
      <c r="DR11" s="80"/>
      <c r="DS11" s="80" t="s">
        <v>1031</v>
      </c>
      <c r="DT11" s="80"/>
      <c r="DU11" s="80"/>
      <c r="DV11" s="80" t="s">
        <v>1032</v>
      </c>
      <c r="DW11" s="80"/>
      <c r="DX11" s="80"/>
      <c r="DY11" s="80" t="s">
        <v>1033</v>
      </c>
      <c r="DZ11" s="80"/>
      <c r="EA11" s="80"/>
      <c r="EB11" s="80" t="s">
        <v>1034</v>
      </c>
      <c r="EC11" s="80"/>
      <c r="ED11" s="80"/>
      <c r="EE11" s="80" t="s">
        <v>1035</v>
      </c>
      <c r="EF11" s="80"/>
      <c r="EG11" s="80"/>
      <c r="EH11" s="80" t="s">
        <v>1036</v>
      </c>
      <c r="EI11" s="80"/>
      <c r="EJ11" s="80"/>
      <c r="EK11" s="80" t="s">
        <v>1037</v>
      </c>
      <c r="EL11" s="80"/>
      <c r="EM11" s="80"/>
      <c r="EN11" s="80" t="s">
        <v>1038</v>
      </c>
      <c r="EO11" s="80"/>
      <c r="EP11" s="80"/>
      <c r="EQ11" s="80" t="s">
        <v>1039</v>
      </c>
      <c r="ER11" s="80"/>
      <c r="ES11" s="80"/>
      <c r="ET11" s="80" t="s">
        <v>1040</v>
      </c>
      <c r="EU11" s="80"/>
      <c r="EV11" s="80"/>
      <c r="EW11" s="80" t="s">
        <v>1041</v>
      </c>
      <c r="EX11" s="80"/>
      <c r="EY11" s="80"/>
      <c r="EZ11" s="80" t="s">
        <v>1042</v>
      </c>
      <c r="FA11" s="80"/>
      <c r="FB11" s="80"/>
      <c r="FC11" s="80" t="s">
        <v>1043</v>
      </c>
      <c r="FD11" s="80"/>
      <c r="FE11" s="80"/>
      <c r="FF11" s="80" t="s">
        <v>1044</v>
      </c>
      <c r="FG11" s="80"/>
      <c r="FH11" s="80"/>
      <c r="FI11" s="80" t="s">
        <v>1045</v>
      </c>
      <c r="FJ11" s="80"/>
      <c r="FK11" s="80"/>
      <c r="FL11" s="80" t="s">
        <v>1046</v>
      </c>
      <c r="FM11" s="80"/>
      <c r="FN11" s="80"/>
      <c r="FO11" s="80" t="s">
        <v>1047</v>
      </c>
      <c r="FP11" s="80"/>
      <c r="FQ11" s="80"/>
      <c r="FR11" s="80" t="s">
        <v>1048</v>
      </c>
      <c r="FS11" s="80"/>
      <c r="FT11" s="80"/>
      <c r="FU11" s="80" t="s">
        <v>1049</v>
      </c>
      <c r="FV11" s="80"/>
      <c r="FW11" s="80"/>
      <c r="FX11" s="80" t="s">
        <v>1050</v>
      </c>
      <c r="FY11" s="80"/>
      <c r="FZ11" s="80"/>
      <c r="GA11" s="80" t="s">
        <v>1051</v>
      </c>
      <c r="GB11" s="80"/>
      <c r="GC11" s="80"/>
      <c r="GD11" s="80" t="s">
        <v>1052</v>
      </c>
      <c r="GE11" s="80"/>
      <c r="GF11" s="80"/>
      <c r="GG11" s="80" t="s">
        <v>1053</v>
      </c>
      <c r="GH11" s="80"/>
      <c r="GI11" s="80"/>
      <c r="GJ11" s="80" t="s">
        <v>1054</v>
      </c>
      <c r="GK11" s="80"/>
      <c r="GL11" s="80"/>
      <c r="GM11" s="80" t="s">
        <v>1055</v>
      </c>
      <c r="GN11" s="80"/>
      <c r="GO11" s="80"/>
      <c r="GP11" s="80" t="s">
        <v>1056</v>
      </c>
      <c r="GQ11" s="80"/>
      <c r="GR11" s="80"/>
      <c r="GS11" s="80" t="s">
        <v>1057</v>
      </c>
      <c r="GT11" s="80"/>
      <c r="GU11" s="80"/>
      <c r="GV11" s="80" t="s">
        <v>1058</v>
      </c>
      <c r="GW11" s="80"/>
      <c r="GX11" s="80"/>
      <c r="GY11" s="80" t="s">
        <v>1059</v>
      </c>
      <c r="GZ11" s="80"/>
      <c r="HA11" s="80"/>
      <c r="HB11" s="80" t="s">
        <v>1060</v>
      </c>
      <c r="HC11" s="80"/>
      <c r="HD11" s="80"/>
      <c r="HE11" s="80" t="s">
        <v>1061</v>
      </c>
      <c r="HF11" s="80"/>
      <c r="HG11" s="80"/>
      <c r="HH11" s="80" t="s">
        <v>1062</v>
      </c>
      <c r="HI11" s="80"/>
      <c r="HJ11" s="80"/>
      <c r="HK11" s="80" t="s">
        <v>1063</v>
      </c>
      <c r="HL11" s="80"/>
      <c r="HM11" s="80"/>
      <c r="HN11" s="80" t="s">
        <v>1064</v>
      </c>
      <c r="HO11" s="80"/>
      <c r="HP11" s="80"/>
      <c r="HQ11" s="80" t="s">
        <v>1065</v>
      </c>
      <c r="HR11" s="80"/>
      <c r="HS11" s="80"/>
      <c r="HT11" s="80" t="s">
        <v>1066</v>
      </c>
      <c r="HU11" s="80"/>
      <c r="HV11" s="80"/>
      <c r="HW11" s="80" t="s">
        <v>1067</v>
      </c>
      <c r="HX11" s="80"/>
      <c r="HY11" s="80"/>
      <c r="HZ11" s="80" t="s">
        <v>1068</v>
      </c>
      <c r="IA11" s="80"/>
      <c r="IB11" s="80"/>
      <c r="IC11" s="80" t="s">
        <v>1069</v>
      </c>
      <c r="ID11" s="80"/>
      <c r="IE11" s="80"/>
      <c r="IF11" s="80" t="s">
        <v>1070</v>
      </c>
      <c r="IG11" s="80"/>
      <c r="IH11" s="80"/>
      <c r="II11" s="80" t="s">
        <v>1071</v>
      </c>
      <c r="IJ11" s="80"/>
      <c r="IK11" s="80"/>
      <c r="IL11" s="80" t="s">
        <v>1072</v>
      </c>
      <c r="IM11" s="80"/>
      <c r="IN11" s="80"/>
      <c r="IO11" s="80" t="s">
        <v>1073</v>
      </c>
      <c r="IP11" s="80"/>
      <c r="IQ11" s="80"/>
      <c r="IR11" s="80" t="s">
        <v>1074</v>
      </c>
      <c r="IS11" s="80"/>
      <c r="IT11" s="80"/>
    </row>
    <row r="12" spans="1:293" ht="93" customHeight="1">
      <c r="A12" s="75"/>
      <c r="B12" s="75"/>
      <c r="C12" s="77" t="s">
        <v>1075</v>
      </c>
      <c r="D12" s="77"/>
      <c r="E12" s="77"/>
      <c r="F12" s="77" t="s">
        <v>1076</v>
      </c>
      <c r="G12" s="77"/>
      <c r="H12" s="77"/>
      <c r="I12" s="77" t="s">
        <v>1077</v>
      </c>
      <c r="J12" s="77"/>
      <c r="K12" s="77"/>
      <c r="L12" s="77" t="s">
        <v>1078</v>
      </c>
      <c r="M12" s="77"/>
      <c r="N12" s="77"/>
      <c r="O12" s="77" t="s">
        <v>1079</v>
      </c>
      <c r="P12" s="77"/>
      <c r="Q12" s="77"/>
      <c r="R12" s="77" t="s">
        <v>1080</v>
      </c>
      <c r="S12" s="77"/>
      <c r="T12" s="77"/>
      <c r="U12" s="77" t="s">
        <v>1081</v>
      </c>
      <c r="V12" s="77"/>
      <c r="W12" s="77"/>
      <c r="X12" s="77" t="s">
        <v>1082</v>
      </c>
      <c r="Y12" s="77"/>
      <c r="Z12" s="77"/>
      <c r="AA12" s="77" t="s">
        <v>1083</v>
      </c>
      <c r="AB12" s="77"/>
      <c r="AC12" s="77"/>
      <c r="AD12" s="77" t="s">
        <v>1084</v>
      </c>
      <c r="AE12" s="77"/>
      <c r="AF12" s="77"/>
      <c r="AG12" s="77" t="s">
        <v>1085</v>
      </c>
      <c r="AH12" s="77"/>
      <c r="AI12" s="77"/>
      <c r="AJ12" s="77" t="s">
        <v>1086</v>
      </c>
      <c r="AK12" s="77"/>
      <c r="AL12" s="77"/>
      <c r="AM12" s="77" t="s">
        <v>1087</v>
      </c>
      <c r="AN12" s="77"/>
      <c r="AO12" s="77"/>
      <c r="AP12" s="77" t="s">
        <v>1088</v>
      </c>
      <c r="AQ12" s="77"/>
      <c r="AR12" s="77"/>
      <c r="AS12" s="77" t="s">
        <v>1089</v>
      </c>
      <c r="AT12" s="77"/>
      <c r="AU12" s="77"/>
      <c r="AV12" s="77" t="s">
        <v>1090</v>
      </c>
      <c r="AW12" s="77"/>
      <c r="AX12" s="77"/>
      <c r="AY12" s="77" t="s">
        <v>1091</v>
      </c>
      <c r="AZ12" s="77"/>
      <c r="BA12" s="77"/>
      <c r="BB12" s="77" t="s">
        <v>1092</v>
      </c>
      <c r="BC12" s="77"/>
      <c r="BD12" s="77"/>
      <c r="BE12" s="77" t="s">
        <v>1093</v>
      </c>
      <c r="BF12" s="77"/>
      <c r="BG12" s="77"/>
      <c r="BH12" s="77" t="s">
        <v>1094</v>
      </c>
      <c r="BI12" s="77"/>
      <c r="BJ12" s="77"/>
      <c r="BK12" s="77" t="s">
        <v>1095</v>
      </c>
      <c r="BL12" s="77"/>
      <c r="BM12" s="77"/>
      <c r="BN12" s="77" t="s">
        <v>1096</v>
      </c>
      <c r="BO12" s="77"/>
      <c r="BP12" s="77"/>
      <c r="BQ12" s="77" t="s">
        <v>1097</v>
      </c>
      <c r="BR12" s="77"/>
      <c r="BS12" s="77"/>
      <c r="BT12" s="77" t="s">
        <v>1098</v>
      </c>
      <c r="BU12" s="77"/>
      <c r="BV12" s="77"/>
      <c r="BW12" s="77" t="s">
        <v>1099</v>
      </c>
      <c r="BX12" s="77"/>
      <c r="BY12" s="77"/>
      <c r="BZ12" s="77" t="s">
        <v>1100</v>
      </c>
      <c r="CA12" s="77"/>
      <c r="CB12" s="77"/>
      <c r="CC12" s="77" t="s">
        <v>1101</v>
      </c>
      <c r="CD12" s="77"/>
      <c r="CE12" s="77"/>
      <c r="CF12" s="77" t="s">
        <v>1102</v>
      </c>
      <c r="CG12" s="77"/>
      <c r="CH12" s="77"/>
      <c r="CI12" s="77" t="s">
        <v>1103</v>
      </c>
      <c r="CJ12" s="77"/>
      <c r="CK12" s="77"/>
      <c r="CL12" s="77" t="s">
        <v>1104</v>
      </c>
      <c r="CM12" s="77"/>
      <c r="CN12" s="77"/>
      <c r="CO12" s="77" t="s">
        <v>1105</v>
      </c>
      <c r="CP12" s="77"/>
      <c r="CQ12" s="77"/>
      <c r="CR12" s="77" t="s">
        <v>1106</v>
      </c>
      <c r="CS12" s="77"/>
      <c r="CT12" s="77"/>
      <c r="CU12" s="77" t="s">
        <v>1107</v>
      </c>
      <c r="CV12" s="77"/>
      <c r="CW12" s="77"/>
      <c r="CX12" s="77" t="s">
        <v>1108</v>
      </c>
      <c r="CY12" s="77"/>
      <c r="CZ12" s="77"/>
      <c r="DA12" s="77" t="s">
        <v>1109</v>
      </c>
      <c r="DB12" s="77"/>
      <c r="DC12" s="77"/>
      <c r="DD12" s="77" t="s">
        <v>1110</v>
      </c>
      <c r="DE12" s="77"/>
      <c r="DF12" s="77"/>
      <c r="DG12" s="77" t="s">
        <v>1111</v>
      </c>
      <c r="DH12" s="77"/>
      <c r="DI12" s="77"/>
      <c r="DJ12" s="96" t="s">
        <v>1112</v>
      </c>
      <c r="DK12" s="96"/>
      <c r="DL12" s="96"/>
      <c r="DM12" s="96" t="s">
        <v>1113</v>
      </c>
      <c r="DN12" s="96"/>
      <c r="DO12" s="96"/>
      <c r="DP12" s="96" t="s">
        <v>1114</v>
      </c>
      <c r="DQ12" s="96"/>
      <c r="DR12" s="96"/>
      <c r="DS12" s="96" t="s">
        <v>1115</v>
      </c>
      <c r="DT12" s="96"/>
      <c r="DU12" s="96"/>
      <c r="DV12" s="96" t="s">
        <v>1116</v>
      </c>
      <c r="DW12" s="96"/>
      <c r="DX12" s="96"/>
      <c r="DY12" s="77" t="s">
        <v>1117</v>
      </c>
      <c r="DZ12" s="77"/>
      <c r="EA12" s="77"/>
      <c r="EB12" s="77" t="s">
        <v>1118</v>
      </c>
      <c r="EC12" s="77"/>
      <c r="ED12" s="77"/>
      <c r="EE12" s="77" t="s">
        <v>1119</v>
      </c>
      <c r="EF12" s="77"/>
      <c r="EG12" s="77"/>
      <c r="EH12" s="77" t="s">
        <v>1120</v>
      </c>
      <c r="EI12" s="77"/>
      <c r="EJ12" s="77"/>
      <c r="EK12" s="77" t="s">
        <v>1121</v>
      </c>
      <c r="EL12" s="77"/>
      <c r="EM12" s="77"/>
      <c r="EN12" s="77" t="s">
        <v>1122</v>
      </c>
      <c r="EO12" s="77"/>
      <c r="EP12" s="77"/>
      <c r="EQ12" s="77" t="s">
        <v>1123</v>
      </c>
      <c r="ER12" s="77"/>
      <c r="ES12" s="77"/>
      <c r="ET12" s="77" t="s">
        <v>1124</v>
      </c>
      <c r="EU12" s="77"/>
      <c r="EV12" s="77"/>
      <c r="EW12" s="77" t="s">
        <v>1125</v>
      </c>
      <c r="EX12" s="77"/>
      <c r="EY12" s="77"/>
      <c r="EZ12" s="77" t="s">
        <v>1126</v>
      </c>
      <c r="FA12" s="77"/>
      <c r="FB12" s="77"/>
      <c r="FC12" s="77" t="s">
        <v>1127</v>
      </c>
      <c r="FD12" s="77"/>
      <c r="FE12" s="77"/>
      <c r="FF12" s="77" t="s">
        <v>1128</v>
      </c>
      <c r="FG12" s="77"/>
      <c r="FH12" s="77"/>
      <c r="FI12" s="77" t="s">
        <v>1129</v>
      </c>
      <c r="FJ12" s="77"/>
      <c r="FK12" s="77"/>
      <c r="FL12" s="77" t="s">
        <v>1130</v>
      </c>
      <c r="FM12" s="77"/>
      <c r="FN12" s="77"/>
      <c r="FO12" s="77" t="s">
        <v>1131</v>
      </c>
      <c r="FP12" s="77"/>
      <c r="FQ12" s="77"/>
      <c r="FR12" s="77" t="s">
        <v>1132</v>
      </c>
      <c r="FS12" s="77"/>
      <c r="FT12" s="77"/>
      <c r="FU12" s="77" t="s">
        <v>1133</v>
      </c>
      <c r="FV12" s="77"/>
      <c r="FW12" s="77"/>
      <c r="FX12" s="77" t="s">
        <v>1134</v>
      </c>
      <c r="FY12" s="77"/>
      <c r="FZ12" s="77"/>
      <c r="GA12" s="96" t="s">
        <v>1135</v>
      </c>
      <c r="GB12" s="96"/>
      <c r="GC12" s="96"/>
      <c r="GD12" s="77" t="s">
        <v>1136</v>
      </c>
      <c r="GE12" s="77"/>
      <c r="GF12" s="77"/>
      <c r="GG12" s="96" t="s">
        <v>1137</v>
      </c>
      <c r="GH12" s="96"/>
      <c r="GI12" s="96"/>
      <c r="GJ12" s="96" t="s">
        <v>1138</v>
      </c>
      <c r="GK12" s="96"/>
      <c r="GL12" s="96"/>
      <c r="GM12" s="96" t="s">
        <v>1139</v>
      </c>
      <c r="GN12" s="96"/>
      <c r="GO12" s="96"/>
      <c r="GP12" s="96" t="s">
        <v>1140</v>
      </c>
      <c r="GQ12" s="96"/>
      <c r="GR12" s="96"/>
      <c r="GS12" s="96" t="s">
        <v>1141</v>
      </c>
      <c r="GT12" s="96"/>
      <c r="GU12" s="96"/>
      <c r="GV12" s="96" t="s">
        <v>1142</v>
      </c>
      <c r="GW12" s="96"/>
      <c r="GX12" s="96"/>
      <c r="GY12" s="96" t="s">
        <v>1143</v>
      </c>
      <c r="GZ12" s="96"/>
      <c r="HA12" s="96"/>
      <c r="HB12" s="77" t="s">
        <v>1144</v>
      </c>
      <c r="HC12" s="77"/>
      <c r="HD12" s="77"/>
      <c r="HE12" s="77" t="s">
        <v>1145</v>
      </c>
      <c r="HF12" s="77"/>
      <c r="HG12" s="77"/>
      <c r="HH12" s="77" t="s">
        <v>1146</v>
      </c>
      <c r="HI12" s="77"/>
      <c r="HJ12" s="77"/>
      <c r="HK12" s="77" t="s">
        <v>1147</v>
      </c>
      <c r="HL12" s="77"/>
      <c r="HM12" s="77"/>
      <c r="HN12" s="77" t="s">
        <v>1148</v>
      </c>
      <c r="HO12" s="77"/>
      <c r="HP12" s="77"/>
      <c r="HQ12" s="77" t="s">
        <v>1149</v>
      </c>
      <c r="HR12" s="77"/>
      <c r="HS12" s="77"/>
      <c r="HT12" s="77" t="s">
        <v>1150</v>
      </c>
      <c r="HU12" s="77"/>
      <c r="HV12" s="77"/>
      <c r="HW12" s="77" t="s">
        <v>1151</v>
      </c>
      <c r="HX12" s="77"/>
      <c r="HY12" s="77"/>
      <c r="HZ12" s="77" t="s">
        <v>1152</v>
      </c>
      <c r="IA12" s="77"/>
      <c r="IB12" s="77"/>
      <c r="IC12" s="77" t="s">
        <v>1153</v>
      </c>
      <c r="ID12" s="77"/>
      <c r="IE12" s="77"/>
      <c r="IF12" s="77" t="s">
        <v>1154</v>
      </c>
      <c r="IG12" s="77"/>
      <c r="IH12" s="77"/>
      <c r="II12" s="77" t="s">
        <v>1155</v>
      </c>
      <c r="IJ12" s="77"/>
      <c r="IK12" s="77"/>
      <c r="IL12" s="77" t="s">
        <v>1156</v>
      </c>
      <c r="IM12" s="77"/>
      <c r="IN12" s="77"/>
      <c r="IO12" s="77" t="s">
        <v>1157</v>
      </c>
      <c r="IP12" s="77"/>
      <c r="IQ12" s="77"/>
      <c r="IR12" s="77" t="s">
        <v>1158</v>
      </c>
      <c r="IS12" s="77"/>
      <c r="IT12" s="77"/>
    </row>
    <row r="13" spans="1:293" ht="82.5" customHeight="1">
      <c r="A13" s="75"/>
      <c r="B13" s="75"/>
      <c r="C13" s="5" t="s">
        <v>113</v>
      </c>
      <c r="D13" s="5" t="s">
        <v>1159</v>
      </c>
      <c r="E13" s="5" t="s">
        <v>1160</v>
      </c>
      <c r="F13" s="5" t="s">
        <v>1161</v>
      </c>
      <c r="G13" s="5" t="s">
        <v>1162</v>
      </c>
      <c r="H13" s="5" t="s">
        <v>809</v>
      </c>
      <c r="I13" s="5" t="s">
        <v>1163</v>
      </c>
      <c r="J13" s="5" t="s">
        <v>1164</v>
      </c>
      <c r="K13" s="5" t="s">
        <v>1165</v>
      </c>
      <c r="L13" s="5" t="s">
        <v>366</v>
      </c>
      <c r="M13" s="5" t="s">
        <v>1166</v>
      </c>
      <c r="N13" s="5" t="s">
        <v>1167</v>
      </c>
      <c r="O13" s="5" t="s">
        <v>1168</v>
      </c>
      <c r="P13" s="5" t="s">
        <v>1169</v>
      </c>
      <c r="Q13" s="5" t="s">
        <v>1170</v>
      </c>
      <c r="R13" s="5" t="s">
        <v>1171</v>
      </c>
      <c r="S13" s="5" t="s">
        <v>1172</v>
      </c>
      <c r="T13" s="5" t="s">
        <v>1173</v>
      </c>
      <c r="U13" s="5" t="s">
        <v>1174</v>
      </c>
      <c r="V13" s="5" t="s">
        <v>1175</v>
      </c>
      <c r="W13" s="5" t="s">
        <v>1176</v>
      </c>
      <c r="X13" s="5" t="s">
        <v>1177</v>
      </c>
      <c r="Y13" s="5" t="s">
        <v>1178</v>
      </c>
      <c r="Z13" s="5" t="s">
        <v>1179</v>
      </c>
      <c r="AA13" s="5" t="s">
        <v>821</v>
      </c>
      <c r="AB13" s="5" t="s">
        <v>595</v>
      </c>
      <c r="AC13" s="5" t="s">
        <v>822</v>
      </c>
      <c r="AD13" s="5" t="s">
        <v>1180</v>
      </c>
      <c r="AE13" s="5" t="s">
        <v>1181</v>
      </c>
      <c r="AF13" s="5" t="s">
        <v>1182</v>
      </c>
      <c r="AG13" s="5" t="s">
        <v>1183</v>
      </c>
      <c r="AH13" s="5" t="s">
        <v>1184</v>
      </c>
      <c r="AI13" s="5" t="s">
        <v>1185</v>
      </c>
      <c r="AJ13" s="5" t="s">
        <v>1186</v>
      </c>
      <c r="AK13" s="5" t="s">
        <v>830</v>
      </c>
      <c r="AL13" s="5" t="s">
        <v>1187</v>
      </c>
      <c r="AM13" s="5" t="s">
        <v>1188</v>
      </c>
      <c r="AN13" s="5" t="s">
        <v>1189</v>
      </c>
      <c r="AO13" s="5" t="s">
        <v>1190</v>
      </c>
      <c r="AP13" s="5" t="s">
        <v>1191</v>
      </c>
      <c r="AQ13" s="5" t="s">
        <v>1192</v>
      </c>
      <c r="AR13" s="5" t="s">
        <v>1193</v>
      </c>
      <c r="AS13" s="5" t="s">
        <v>167</v>
      </c>
      <c r="AT13" s="5" t="s">
        <v>568</v>
      </c>
      <c r="AU13" s="5" t="s">
        <v>1194</v>
      </c>
      <c r="AV13" s="5" t="s">
        <v>1195</v>
      </c>
      <c r="AW13" s="5" t="s">
        <v>1196</v>
      </c>
      <c r="AX13" s="5" t="s">
        <v>1197</v>
      </c>
      <c r="AY13" s="5" t="s">
        <v>319</v>
      </c>
      <c r="AZ13" s="5" t="s">
        <v>1198</v>
      </c>
      <c r="BA13" s="5" t="s">
        <v>1199</v>
      </c>
      <c r="BB13" s="5" t="s">
        <v>1200</v>
      </c>
      <c r="BC13" s="5" t="s">
        <v>1201</v>
      </c>
      <c r="BD13" s="5" t="s">
        <v>1202</v>
      </c>
      <c r="BE13" s="5" t="s">
        <v>1203</v>
      </c>
      <c r="BF13" s="5" t="s">
        <v>1204</v>
      </c>
      <c r="BG13" s="5" t="s">
        <v>1205</v>
      </c>
      <c r="BH13" s="5" t="s">
        <v>1206</v>
      </c>
      <c r="BI13" s="5" t="s">
        <v>1207</v>
      </c>
      <c r="BJ13" s="5" t="s">
        <v>1208</v>
      </c>
      <c r="BK13" s="5" t="s">
        <v>1209</v>
      </c>
      <c r="BL13" s="5" t="s">
        <v>1210</v>
      </c>
      <c r="BM13" s="5" t="s">
        <v>1211</v>
      </c>
      <c r="BN13" s="5" t="s">
        <v>1212</v>
      </c>
      <c r="BO13" s="5" t="s">
        <v>1213</v>
      </c>
      <c r="BP13" s="5" t="s">
        <v>1214</v>
      </c>
      <c r="BQ13" s="5" t="s">
        <v>1215</v>
      </c>
      <c r="BR13" s="5" t="s">
        <v>1216</v>
      </c>
      <c r="BS13" s="5" t="s">
        <v>1217</v>
      </c>
      <c r="BT13" s="5" t="s">
        <v>1218</v>
      </c>
      <c r="BU13" s="5" t="s">
        <v>1219</v>
      </c>
      <c r="BV13" s="5" t="s">
        <v>1220</v>
      </c>
      <c r="BW13" s="5" t="s">
        <v>1221</v>
      </c>
      <c r="BX13" s="5" t="s">
        <v>1222</v>
      </c>
      <c r="BY13" s="5" t="s">
        <v>1223</v>
      </c>
      <c r="BZ13" s="5" t="s">
        <v>1100</v>
      </c>
      <c r="CA13" s="5" t="s">
        <v>1224</v>
      </c>
      <c r="CB13" s="5" t="s">
        <v>1225</v>
      </c>
      <c r="CC13" s="5" t="s">
        <v>1226</v>
      </c>
      <c r="CD13" s="5" t="s">
        <v>1227</v>
      </c>
      <c r="CE13" s="5" t="s">
        <v>1228</v>
      </c>
      <c r="CF13" s="5" t="s">
        <v>1229</v>
      </c>
      <c r="CG13" s="5" t="s">
        <v>1230</v>
      </c>
      <c r="CH13" s="5" t="s">
        <v>1231</v>
      </c>
      <c r="CI13" s="5" t="s">
        <v>1232</v>
      </c>
      <c r="CJ13" s="5" t="s">
        <v>1233</v>
      </c>
      <c r="CK13" s="5" t="s">
        <v>1234</v>
      </c>
      <c r="CL13" s="5" t="s">
        <v>855</v>
      </c>
      <c r="CM13" s="5" t="s">
        <v>856</v>
      </c>
      <c r="CN13" s="5" t="s">
        <v>1235</v>
      </c>
      <c r="CO13" s="5" t="s">
        <v>1236</v>
      </c>
      <c r="CP13" s="5" t="s">
        <v>1237</v>
      </c>
      <c r="CQ13" s="5" t="s">
        <v>1238</v>
      </c>
      <c r="CR13" s="5" t="s">
        <v>1239</v>
      </c>
      <c r="CS13" s="5" t="s">
        <v>1240</v>
      </c>
      <c r="CT13" s="5" t="s">
        <v>1241</v>
      </c>
      <c r="CU13" s="5" t="s">
        <v>1242</v>
      </c>
      <c r="CV13" s="5" t="s">
        <v>1243</v>
      </c>
      <c r="CW13" s="5" t="s">
        <v>1244</v>
      </c>
      <c r="CX13" s="5" t="s">
        <v>1245</v>
      </c>
      <c r="CY13" s="5" t="s">
        <v>1246</v>
      </c>
      <c r="CZ13" s="5" t="s">
        <v>865</v>
      </c>
      <c r="DA13" s="5" t="s">
        <v>1247</v>
      </c>
      <c r="DB13" s="5" t="s">
        <v>1248</v>
      </c>
      <c r="DC13" s="5" t="s">
        <v>1249</v>
      </c>
      <c r="DD13" s="5" t="s">
        <v>1250</v>
      </c>
      <c r="DE13" s="5" t="s">
        <v>1251</v>
      </c>
      <c r="DF13" s="5" t="s">
        <v>1252</v>
      </c>
      <c r="DG13" s="5" t="s">
        <v>1253</v>
      </c>
      <c r="DH13" s="5" t="s">
        <v>1254</v>
      </c>
      <c r="DI13" s="5" t="s">
        <v>1255</v>
      </c>
      <c r="DJ13" s="23" t="s">
        <v>573</v>
      </c>
      <c r="DK13" s="5" t="s">
        <v>1256</v>
      </c>
      <c r="DL13" s="23" t="s">
        <v>1257</v>
      </c>
      <c r="DM13" s="23" t="s">
        <v>1258</v>
      </c>
      <c r="DN13" s="5" t="s">
        <v>1259</v>
      </c>
      <c r="DO13" s="23" t="s">
        <v>1260</v>
      </c>
      <c r="DP13" s="23" t="s">
        <v>1261</v>
      </c>
      <c r="DQ13" s="5" t="s">
        <v>1262</v>
      </c>
      <c r="DR13" s="23" t="s">
        <v>1263</v>
      </c>
      <c r="DS13" s="23" t="s">
        <v>1264</v>
      </c>
      <c r="DT13" s="5" t="s">
        <v>1265</v>
      </c>
      <c r="DU13" s="23" t="s">
        <v>1266</v>
      </c>
      <c r="DV13" s="23" t="s">
        <v>1267</v>
      </c>
      <c r="DW13" s="5" t="s">
        <v>1268</v>
      </c>
      <c r="DX13" s="23" t="s">
        <v>1269</v>
      </c>
      <c r="DY13" s="5" t="s">
        <v>1270</v>
      </c>
      <c r="DZ13" s="5" t="s">
        <v>1271</v>
      </c>
      <c r="EA13" s="5" t="s">
        <v>1272</v>
      </c>
      <c r="EB13" s="5" t="s">
        <v>1273</v>
      </c>
      <c r="EC13" s="5" t="s">
        <v>1274</v>
      </c>
      <c r="ED13" s="5" t="s">
        <v>1275</v>
      </c>
      <c r="EE13" s="5" t="s">
        <v>1276</v>
      </c>
      <c r="EF13" s="5" t="s">
        <v>1277</v>
      </c>
      <c r="EG13" s="5" t="s">
        <v>1278</v>
      </c>
      <c r="EH13" s="5" t="s">
        <v>1279</v>
      </c>
      <c r="EI13" s="5" t="s">
        <v>1280</v>
      </c>
      <c r="EJ13" s="5" t="s">
        <v>1281</v>
      </c>
      <c r="EK13" s="5" t="s">
        <v>1282</v>
      </c>
      <c r="EL13" s="5" t="s">
        <v>1283</v>
      </c>
      <c r="EM13" s="5" t="s">
        <v>1284</v>
      </c>
      <c r="EN13" s="5" t="s">
        <v>1285</v>
      </c>
      <c r="EO13" s="5" t="s">
        <v>1286</v>
      </c>
      <c r="EP13" s="5" t="s">
        <v>1287</v>
      </c>
      <c r="EQ13" s="5" t="s">
        <v>1288</v>
      </c>
      <c r="ER13" s="5" t="s">
        <v>1289</v>
      </c>
      <c r="ES13" s="5" t="s">
        <v>1290</v>
      </c>
      <c r="ET13" s="5" t="s">
        <v>1291</v>
      </c>
      <c r="EU13" s="5" t="s">
        <v>1292</v>
      </c>
      <c r="EV13" s="5" t="s">
        <v>1293</v>
      </c>
      <c r="EW13" s="5" t="s">
        <v>1291</v>
      </c>
      <c r="EX13" s="5" t="s">
        <v>1292</v>
      </c>
      <c r="EY13" s="5" t="s">
        <v>1294</v>
      </c>
      <c r="EZ13" s="5" t="s">
        <v>821</v>
      </c>
      <c r="FA13" s="5" t="s">
        <v>1295</v>
      </c>
      <c r="FB13" s="5" t="s">
        <v>1296</v>
      </c>
      <c r="FC13" s="5" t="s">
        <v>1297</v>
      </c>
      <c r="FD13" s="5" t="s">
        <v>1298</v>
      </c>
      <c r="FE13" s="5" t="s">
        <v>1299</v>
      </c>
      <c r="FF13" s="5" t="s">
        <v>1300</v>
      </c>
      <c r="FG13" s="5" t="s">
        <v>1301</v>
      </c>
      <c r="FH13" s="5" t="s">
        <v>1302</v>
      </c>
      <c r="FI13" s="5" t="s">
        <v>107</v>
      </c>
      <c r="FJ13" s="5" t="s">
        <v>108</v>
      </c>
      <c r="FK13" s="5" t="s">
        <v>341</v>
      </c>
      <c r="FL13" s="5" t="s">
        <v>1303</v>
      </c>
      <c r="FM13" s="5" t="s">
        <v>1304</v>
      </c>
      <c r="FN13" s="5" t="s">
        <v>1305</v>
      </c>
      <c r="FO13" s="5" t="s">
        <v>1306</v>
      </c>
      <c r="FP13" s="5" t="s">
        <v>1307</v>
      </c>
      <c r="FQ13" s="5" t="s">
        <v>1308</v>
      </c>
      <c r="FR13" s="5" t="s">
        <v>1309</v>
      </c>
      <c r="FS13" s="5" t="s">
        <v>1310</v>
      </c>
      <c r="FT13" s="5" t="s">
        <v>1311</v>
      </c>
      <c r="FU13" s="5" t="s">
        <v>1312</v>
      </c>
      <c r="FV13" s="5" t="s">
        <v>1313</v>
      </c>
      <c r="FW13" s="5" t="s">
        <v>1314</v>
      </c>
      <c r="FX13" s="5" t="s">
        <v>1315</v>
      </c>
      <c r="FY13" s="5" t="s">
        <v>1316</v>
      </c>
      <c r="FZ13" s="5" t="s">
        <v>1317</v>
      </c>
      <c r="GA13" s="23" t="s">
        <v>1318</v>
      </c>
      <c r="GB13" s="5" t="s">
        <v>1319</v>
      </c>
      <c r="GC13" s="23" t="s">
        <v>1320</v>
      </c>
      <c r="GD13" s="5" t="s">
        <v>1321</v>
      </c>
      <c r="GE13" s="5" t="s">
        <v>1322</v>
      </c>
      <c r="GF13" s="5" t="s">
        <v>1323</v>
      </c>
      <c r="GG13" s="23" t="s">
        <v>202</v>
      </c>
      <c r="GH13" s="5" t="s">
        <v>1324</v>
      </c>
      <c r="GI13" s="23" t="s">
        <v>1325</v>
      </c>
      <c r="GJ13" s="23" t="s">
        <v>1326</v>
      </c>
      <c r="GK13" s="5" t="s">
        <v>1327</v>
      </c>
      <c r="GL13" s="23" t="s">
        <v>1328</v>
      </c>
      <c r="GM13" s="23" t="s">
        <v>837</v>
      </c>
      <c r="GN13" s="5" t="s">
        <v>367</v>
      </c>
      <c r="GO13" s="23" t="s">
        <v>1299</v>
      </c>
      <c r="GP13" s="23" t="s">
        <v>1329</v>
      </c>
      <c r="GQ13" s="5" t="s">
        <v>1330</v>
      </c>
      <c r="GR13" s="23" t="s">
        <v>1331</v>
      </c>
      <c r="GS13" s="23" t="s">
        <v>1332</v>
      </c>
      <c r="GT13" s="5" t="s">
        <v>1333</v>
      </c>
      <c r="GU13" s="23" t="s">
        <v>1334</v>
      </c>
      <c r="GV13" s="23" t="s">
        <v>1335</v>
      </c>
      <c r="GW13" s="5" t="s">
        <v>1336</v>
      </c>
      <c r="GX13" s="23" t="s">
        <v>1337</v>
      </c>
      <c r="GY13" s="23" t="s">
        <v>1338</v>
      </c>
      <c r="GZ13" s="5" t="s">
        <v>1339</v>
      </c>
      <c r="HA13" s="23" t="s">
        <v>1340</v>
      </c>
      <c r="HB13" s="5" t="s">
        <v>1341</v>
      </c>
      <c r="HC13" s="5" t="s">
        <v>1342</v>
      </c>
      <c r="HD13" s="5" t="s">
        <v>1343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1344</v>
      </c>
      <c r="HL13" s="5" t="s">
        <v>1345</v>
      </c>
      <c r="HM13" s="5" t="s">
        <v>1346</v>
      </c>
      <c r="HN13" s="5" t="s">
        <v>1347</v>
      </c>
      <c r="HO13" s="5" t="s">
        <v>1348</v>
      </c>
      <c r="HP13" s="5" t="s">
        <v>1349</v>
      </c>
      <c r="HQ13" s="5" t="s">
        <v>1350</v>
      </c>
      <c r="HR13" s="5" t="s">
        <v>1351</v>
      </c>
      <c r="HS13" s="5" t="s">
        <v>1352</v>
      </c>
      <c r="HT13" s="5" t="s">
        <v>1353</v>
      </c>
      <c r="HU13" s="5" t="s">
        <v>1354</v>
      </c>
      <c r="HV13" s="5" t="s">
        <v>1355</v>
      </c>
      <c r="HW13" s="5" t="s">
        <v>1356</v>
      </c>
      <c r="HX13" s="5" t="s">
        <v>1357</v>
      </c>
      <c r="HY13" s="5" t="s">
        <v>1358</v>
      </c>
      <c r="HZ13" s="5" t="s">
        <v>1359</v>
      </c>
      <c r="IA13" s="5" t="s">
        <v>1360</v>
      </c>
      <c r="IB13" s="5" t="s">
        <v>1361</v>
      </c>
      <c r="IC13" s="5" t="s">
        <v>1362</v>
      </c>
      <c r="ID13" s="5" t="s">
        <v>1363</v>
      </c>
      <c r="IE13" s="5" t="s">
        <v>1364</v>
      </c>
      <c r="IF13" s="5" t="s">
        <v>1365</v>
      </c>
      <c r="IG13" s="5" t="s">
        <v>1366</v>
      </c>
      <c r="IH13" s="5" t="s">
        <v>1367</v>
      </c>
      <c r="II13" s="5" t="s">
        <v>350</v>
      </c>
      <c r="IJ13" s="5" t="s">
        <v>351</v>
      </c>
      <c r="IK13" s="5" t="s">
        <v>352</v>
      </c>
      <c r="IL13" s="5" t="s">
        <v>1368</v>
      </c>
      <c r="IM13" s="5" t="s">
        <v>1369</v>
      </c>
      <c r="IN13" s="5" t="s">
        <v>1370</v>
      </c>
      <c r="IO13" s="5" t="s">
        <v>1371</v>
      </c>
      <c r="IP13" s="5" t="s">
        <v>1372</v>
      </c>
      <c r="IQ13" s="5" t="s">
        <v>1373</v>
      </c>
      <c r="IR13" s="5" t="s">
        <v>1374</v>
      </c>
      <c r="IS13" s="5" t="s">
        <v>1375</v>
      </c>
      <c r="IT13" s="5" t="s">
        <v>1376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78" t="s">
        <v>395</v>
      </c>
      <c r="B39" s="79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4" t="s">
        <v>1377</v>
      </c>
      <c r="B40" s="6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11" t="s">
        <v>207</v>
      </c>
      <c r="C42" s="11"/>
      <c r="D42" s="11"/>
      <c r="E42" s="11"/>
      <c r="F42" s="12"/>
      <c r="G42" s="12"/>
      <c r="H42" s="12"/>
      <c r="I42" s="12"/>
      <c r="J42" s="12"/>
      <c r="K42" s="12"/>
      <c r="L42" s="12"/>
      <c r="M42" s="12"/>
    </row>
    <row r="43" spans="1:293">
      <c r="B43" s="13" t="s">
        <v>208</v>
      </c>
      <c r="C43" s="18" t="s">
        <v>1378</v>
      </c>
      <c r="D43" s="14">
        <f>E43/100*25</f>
        <v>0</v>
      </c>
      <c r="E43" s="15">
        <f>(C40+F40+I40+L40+O40+R40+U40)/7</f>
        <v>0</v>
      </c>
      <c r="F43" s="12"/>
      <c r="G43" s="12"/>
      <c r="H43" s="12"/>
      <c r="I43" s="12"/>
      <c r="J43" s="12"/>
      <c r="K43" s="12"/>
      <c r="L43" s="12"/>
      <c r="M43" s="12"/>
    </row>
    <row r="44" spans="1:293">
      <c r="B44" s="13" t="s">
        <v>210</v>
      </c>
      <c r="C44" s="18" t="s">
        <v>1378</v>
      </c>
      <c r="D44" s="14">
        <f>E44/100*25</f>
        <v>0</v>
      </c>
      <c r="E44" s="15">
        <f>(D40+G40+J40+M40+P40+S40+V40)/7</f>
        <v>0</v>
      </c>
      <c r="F44" s="12"/>
      <c r="G44" s="12"/>
      <c r="H44" s="12"/>
      <c r="I44" s="12"/>
      <c r="J44" s="12"/>
      <c r="K44" s="12"/>
      <c r="L44" s="12"/>
      <c r="M44" s="12"/>
    </row>
    <row r="45" spans="1:293">
      <c r="B45" s="13" t="s">
        <v>211</v>
      </c>
      <c r="C45" s="18" t="s">
        <v>1378</v>
      </c>
      <c r="D45" s="14">
        <f>E45/100*25</f>
        <v>0</v>
      </c>
      <c r="E45" s="15">
        <f>(E40+H40+K40+N40+Q40+T40+W40)/7</f>
        <v>0</v>
      </c>
      <c r="F45" s="12"/>
      <c r="G45" s="12"/>
      <c r="H45" s="12"/>
      <c r="I45" s="12"/>
      <c r="J45" s="12"/>
      <c r="K45" s="12"/>
      <c r="L45" s="12"/>
      <c r="M45" s="12"/>
    </row>
    <row r="46" spans="1:293">
      <c r="B46" s="13"/>
      <c r="C46" s="27"/>
      <c r="D46" s="17">
        <f>SUM(D43:D45)</f>
        <v>0</v>
      </c>
      <c r="E46" s="17">
        <f>SUM(E43:E45)</f>
        <v>0</v>
      </c>
      <c r="F46" s="12"/>
      <c r="G46" s="12"/>
      <c r="H46" s="12"/>
      <c r="I46" s="12"/>
      <c r="J46" s="12"/>
      <c r="K46" s="12"/>
      <c r="L46" s="12"/>
      <c r="M46" s="12"/>
    </row>
    <row r="47" spans="1:293" ht="15" customHeight="1">
      <c r="B47" s="13"/>
      <c r="C47" s="18"/>
      <c r="D47" s="106" t="s">
        <v>12</v>
      </c>
      <c r="E47" s="107"/>
      <c r="F47" s="71" t="s">
        <v>13</v>
      </c>
      <c r="G47" s="72"/>
      <c r="H47" s="73" t="s">
        <v>990</v>
      </c>
      <c r="I47" s="74"/>
      <c r="J47" s="73" t="s">
        <v>404</v>
      </c>
      <c r="K47" s="74"/>
      <c r="L47" s="12"/>
      <c r="M47" s="12"/>
    </row>
    <row r="48" spans="1:293">
      <c r="B48" s="13" t="s">
        <v>208</v>
      </c>
      <c r="C48" s="18" t="s">
        <v>1379</v>
      </c>
      <c r="D48" s="14">
        <f>E48/100*25</f>
        <v>0</v>
      </c>
      <c r="E48" s="15">
        <f>(X40+AA40+AD40+AG40+AJ40+AM40+AP40)/7</f>
        <v>0</v>
      </c>
      <c r="F48" s="18">
        <f>G48/100*25</f>
        <v>0</v>
      </c>
      <c r="G48" s="15">
        <f>(AS40+AV40+AY40+BB40+BE40+BH40+BK40)/7</f>
        <v>0</v>
      </c>
      <c r="H48" s="18">
        <f>I48/100*25</f>
        <v>0</v>
      </c>
      <c r="I48" s="15">
        <f>(BN40+BQ40+BT40+BW40+BZ40+CC40+CF40)/7</f>
        <v>0</v>
      </c>
      <c r="J48" s="18">
        <f>K48/100*25</f>
        <v>0</v>
      </c>
      <c r="K48" s="15">
        <f>(CI40+CL40+CO40+CR40+CU40+CX40+DA40)/7</f>
        <v>0</v>
      </c>
      <c r="L48" s="12"/>
      <c r="M48" s="12"/>
    </row>
    <row r="49" spans="2:13">
      <c r="B49" s="13" t="s">
        <v>210</v>
      </c>
      <c r="C49" s="18" t="s">
        <v>1379</v>
      </c>
      <c r="D49" s="14">
        <f>E49/100*25</f>
        <v>0</v>
      </c>
      <c r="E49" s="15">
        <f>(Y40+AB40+AE40+AH40+AK40+AN40+AQ40)/7</f>
        <v>0</v>
      </c>
      <c r="F49" s="18">
        <f>G49/100*25</f>
        <v>0</v>
      </c>
      <c r="G49" s="15">
        <f>(AT40+AW40+AZ40+BC40+BF40+BI40+BL40)/7</f>
        <v>0</v>
      </c>
      <c r="H49" s="18">
        <f>I49/100*25</f>
        <v>0</v>
      </c>
      <c r="I49" s="15">
        <f>(BO40+BR40+BU40+BX40+CA40+CD40+CG40)/7</f>
        <v>0</v>
      </c>
      <c r="J49" s="18">
        <f>K49/100*25</f>
        <v>0</v>
      </c>
      <c r="K49" s="15">
        <f>(CJ40+CM40+CP40+CS40+CV40+CY40+DB40)/7</f>
        <v>0</v>
      </c>
      <c r="L49" s="12"/>
      <c r="M49" s="12"/>
    </row>
    <row r="50" spans="2:13">
      <c r="B50" s="13" t="s">
        <v>211</v>
      </c>
      <c r="C50" s="18" t="s">
        <v>1379</v>
      </c>
      <c r="D50" s="14">
        <f>E50/100*25</f>
        <v>0</v>
      </c>
      <c r="E50" s="15">
        <f>(Z40+AC40+AF40+AI40+AL40+AO40+AR40)/7</f>
        <v>0</v>
      </c>
      <c r="F50" s="18">
        <f>G50/100*25</f>
        <v>0</v>
      </c>
      <c r="G50" s="15">
        <f>(AU40+AX40+BA40+BD40+BG40+BJ40+BM40)/7</f>
        <v>0</v>
      </c>
      <c r="H50" s="18">
        <f>I50/100*25</f>
        <v>0</v>
      </c>
      <c r="I50" s="15">
        <f>(BP40+BS40+BV40+BY40+CB40+CE40+CH40)/7</f>
        <v>0</v>
      </c>
      <c r="J50" s="18">
        <f>K50/100*25</f>
        <v>0</v>
      </c>
      <c r="K50" s="15">
        <f>(CK40+CN40+CQ40+CT40+CW40+CZ40+DC40)/7</f>
        <v>0</v>
      </c>
      <c r="L50" s="12"/>
      <c r="M50" s="12"/>
    </row>
    <row r="51" spans="2:13">
      <c r="B51" s="13"/>
      <c r="C51" s="18"/>
      <c r="D51" s="19">
        <f t="shared" ref="D51:K51" si="16">SUM(D48:D50)</f>
        <v>0</v>
      </c>
      <c r="E51" s="19">
        <f t="shared" si="16"/>
        <v>0</v>
      </c>
      <c r="F51" s="20">
        <f t="shared" si="16"/>
        <v>0</v>
      </c>
      <c r="G51" s="20">
        <f t="shared" si="16"/>
        <v>0</v>
      </c>
      <c r="H51" s="20">
        <f t="shared" si="16"/>
        <v>0</v>
      </c>
      <c r="I51" s="20">
        <f t="shared" si="16"/>
        <v>0</v>
      </c>
      <c r="J51" s="20">
        <f t="shared" si="16"/>
        <v>0</v>
      </c>
      <c r="K51" s="20">
        <f t="shared" si="16"/>
        <v>0</v>
      </c>
      <c r="L51" s="12"/>
      <c r="M51" s="12"/>
    </row>
    <row r="52" spans="2:13">
      <c r="B52" s="13" t="s">
        <v>208</v>
      </c>
      <c r="C52" s="18" t="s">
        <v>1380</v>
      </c>
      <c r="D52" s="14">
        <f>E52/100*25</f>
        <v>0</v>
      </c>
      <c r="E52" s="15">
        <f>(DD40+DG40+DJ40+DM40+DP40+DS40+DV40)/7</f>
        <v>0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 t="s">
        <v>210</v>
      </c>
      <c r="C53" s="18" t="s">
        <v>1380</v>
      </c>
      <c r="D53" s="14">
        <f>E53/100*25</f>
        <v>0</v>
      </c>
      <c r="E53" s="15">
        <f>(DE40+DH40+DK40+DN40+DQ40+DT40+DW40)/7</f>
        <v>0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3" t="s">
        <v>211</v>
      </c>
      <c r="C54" s="18" t="s">
        <v>1380</v>
      </c>
      <c r="D54" s="14">
        <f>E54/100*25</f>
        <v>0</v>
      </c>
      <c r="E54" s="15">
        <f>(DF40+DI40+DL40+DO40+DR40+DU40+DX40)/7</f>
        <v>0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3"/>
      <c r="C55" s="27"/>
      <c r="D55" s="17">
        <f>SUM(D52:D54)</f>
        <v>0</v>
      </c>
      <c r="E55" s="17">
        <f>SUM(E52:E54)</f>
        <v>0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3"/>
      <c r="C56" s="18"/>
      <c r="D56" s="108" t="s">
        <v>219</v>
      </c>
      <c r="E56" s="108"/>
      <c r="F56" s="69" t="s">
        <v>15</v>
      </c>
      <c r="G56" s="70"/>
      <c r="H56" s="73" t="s">
        <v>220</v>
      </c>
      <c r="I56" s="74"/>
      <c r="J56" s="103" t="s">
        <v>221</v>
      </c>
      <c r="K56" s="103"/>
      <c r="L56" s="103" t="s">
        <v>16</v>
      </c>
      <c r="M56" s="103"/>
    </row>
    <row r="57" spans="2:13">
      <c r="B57" s="13" t="s">
        <v>208</v>
      </c>
      <c r="C57" s="18" t="s">
        <v>1381</v>
      </c>
      <c r="D57" s="14">
        <f>E57/100*25</f>
        <v>0</v>
      </c>
      <c r="E57" s="15">
        <f>(DY40+EB40+EE40+EH40+EK40+EN40+EQ40)/7</f>
        <v>0</v>
      </c>
      <c r="F57" s="18">
        <f>G57/100*25</f>
        <v>0</v>
      </c>
      <c r="G57" s="15">
        <f>(ET40+EW40+EZ40+FC40+FF40+FI40+FL40)/7</f>
        <v>0</v>
      </c>
      <c r="H57" s="18">
        <f>I57/100*25</f>
        <v>0</v>
      </c>
      <c r="I57" s="15">
        <f>(FO40+FR40+FU40+FX40+GA40+GD40+GG40)/7</f>
        <v>0</v>
      </c>
      <c r="J57" s="18">
        <f>K57/100*25</f>
        <v>0</v>
      </c>
      <c r="K57" s="15">
        <f>(GJ40+GM40+GP40+GS40+GV40+GY40+HB40)/7</f>
        <v>0</v>
      </c>
      <c r="L57" s="18">
        <f>M57/100*25</f>
        <v>0</v>
      </c>
      <c r="M57" s="15">
        <f>(HE40+HH40+HK40+HN40+HQ40+HT40+HW40)/7</f>
        <v>0</v>
      </c>
    </row>
    <row r="58" spans="2:13">
      <c r="B58" s="13" t="s">
        <v>210</v>
      </c>
      <c r="C58" s="18" t="s">
        <v>1381</v>
      </c>
      <c r="D58" s="14">
        <f>E58/100*25</f>
        <v>0</v>
      </c>
      <c r="E58" s="15">
        <f>(DZ40+EC40+EF40+EI40+EL40+EO40+ER40)/7</f>
        <v>0</v>
      </c>
      <c r="F58" s="18">
        <f>G58/100*25</f>
        <v>0</v>
      </c>
      <c r="G58" s="15">
        <f>(EU40+EX40+FA40+FD40+FG40+FJ40+FM40)/7</f>
        <v>0</v>
      </c>
      <c r="H58" s="18">
        <f>I58/100*25</f>
        <v>0</v>
      </c>
      <c r="I58" s="15">
        <f>(FP40+FS40+FV40+FY40+GB40+GE40+GH40)/7</f>
        <v>0</v>
      </c>
      <c r="J58" s="18">
        <f>K58/100*25</f>
        <v>0</v>
      </c>
      <c r="K58" s="15">
        <f>(GK40+GN40+GQ40+GT40+GW40+GZ40+HC40)/7</f>
        <v>0</v>
      </c>
      <c r="L58" s="18">
        <f>M58/100*25</f>
        <v>0</v>
      </c>
      <c r="M58" s="15">
        <f>(HF40+HI40+HL40+HO40+HR40+HU40+HX40)/7</f>
        <v>0</v>
      </c>
    </row>
    <row r="59" spans="2:13">
      <c r="B59" s="13" t="s">
        <v>211</v>
      </c>
      <c r="C59" s="18" t="s">
        <v>1381</v>
      </c>
      <c r="D59" s="14">
        <f>E59/100*25</f>
        <v>0</v>
      </c>
      <c r="E59" s="15">
        <f>(EA40+ED40+EG40+EJ40+EM40+EP40+ES40)/7</f>
        <v>0</v>
      </c>
      <c r="F59" s="18">
        <f>G59/100*25</f>
        <v>0</v>
      </c>
      <c r="G59" s="15">
        <f>(EV40+EY40+FB40+FE40+FH40+FK40+FN40)/7</f>
        <v>0</v>
      </c>
      <c r="H59" s="18">
        <f>I59/100*25</f>
        <v>0</v>
      </c>
      <c r="I59" s="15">
        <f>(FQ40+FT40+FW40+FZ40+GC40+GF40+GI40)/7</f>
        <v>0</v>
      </c>
      <c r="J59" s="18">
        <f>K59/100*25</f>
        <v>0</v>
      </c>
      <c r="K59" s="15">
        <f>(GL40+GO40+GR40+GU40+GX40+HA40+HD40)/7</f>
        <v>0</v>
      </c>
      <c r="L59" s="18">
        <f>M59/100*25</f>
        <v>0</v>
      </c>
      <c r="M59" s="15">
        <f>(HG40+HJ40+HM40+HP40+HS40+HV40+HY40)/7</f>
        <v>0</v>
      </c>
    </row>
    <row r="60" spans="2:13">
      <c r="B60" s="13"/>
      <c r="C60" s="18"/>
      <c r="D60" s="19">
        <f t="shared" ref="D60:M60" si="17">SUM(D57:D59)</f>
        <v>0</v>
      </c>
      <c r="E60" s="19">
        <f t="shared" si="17"/>
        <v>0</v>
      </c>
      <c r="F60" s="20">
        <f t="shared" si="17"/>
        <v>0</v>
      </c>
      <c r="G60" s="20">
        <f t="shared" si="17"/>
        <v>0</v>
      </c>
      <c r="H60" s="20">
        <f t="shared" si="17"/>
        <v>0</v>
      </c>
      <c r="I60" s="20">
        <f t="shared" si="17"/>
        <v>0</v>
      </c>
      <c r="J60" s="20">
        <f t="shared" si="17"/>
        <v>0</v>
      </c>
      <c r="K60" s="20">
        <f t="shared" si="17"/>
        <v>0</v>
      </c>
      <c r="L60" s="20">
        <f t="shared" si="17"/>
        <v>0</v>
      </c>
      <c r="M60" s="20">
        <f t="shared" si="17"/>
        <v>0</v>
      </c>
    </row>
    <row r="61" spans="2:13">
      <c r="B61" s="13" t="s">
        <v>208</v>
      </c>
      <c r="C61" s="18" t="s">
        <v>1382</v>
      </c>
      <c r="D61" s="14">
        <f>E61/100*25</f>
        <v>0</v>
      </c>
      <c r="E61" s="15">
        <f>(HZ40+IC40+IF40+II40+IL40+IO40+IR40)/7</f>
        <v>0</v>
      </c>
      <c r="F61" s="12"/>
      <c r="G61" s="12"/>
      <c r="H61" s="12"/>
      <c r="I61" s="12"/>
      <c r="J61" s="12"/>
      <c r="K61" s="12"/>
      <c r="L61" s="12"/>
      <c r="M61" s="12"/>
    </row>
    <row r="62" spans="2:13">
      <c r="B62" s="13" t="s">
        <v>210</v>
      </c>
      <c r="C62" s="18" t="s">
        <v>1382</v>
      </c>
      <c r="D62" s="14">
        <f>E62/100*25</f>
        <v>0</v>
      </c>
      <c r="E62" s="15">
        <f>(IA40+ID40+IG40+IJ40+IM40+IP40+IS40)/7</f>
        <v>0</v>
      </c>
      <c r="F62" s="12"/>
      <c r="G62" s="12"/>
      <c r="H62" s="12"/>
      <c r="I62" s="12"/>
      <c r="J62" s="12"/>
      <c r="K62" s="12"/>
      <c r="L62" s="12"/>
      <c r="M62" s="12"/>
    </row>
    <row r="63" spans="2:13">
      <c r="B63" s="13" t="s">
        <v>211</v>
      </c>
      <c r="C63" s="18" t="s">
        <v>1382</v>
      </c>
      <c r="D63" s="14">
        <f>E63/100*25</f>
        <v>0</v>
      </c>
      <c r="E63" s="15">
        <f>(IB40+IE40+IH40+IK40+IN40+IQ40+IT40)/7</f>
        <v>0</v>
      </c>
      <c r="F63" s="12"/>
      <c r="G63" s="12"/>
      <c r="H63" s="12"/>
      <c r="I63" s="12"/>
      <c r="J63" s="12"/>
      <c r="K63" s="12"/>
      <c r="L63" s="12"/>
      <c r="M63" s="12"/>
    </row>
    <row r="64" spans="2:13">
      <c r="B64" s="13"/>
      <c r="C64" s="13"/>
      <c r="D64" s="19">
        <f>SUM(D61:D63)</f>
        <v>0</v>
      </c>
      <c r="E64" s="19">
        <f>SUM(E61:E63)</f>
        <v>0</v>
      </c>
      <c r="F64" s="12"/>
      <c r="G64" s="12"/>
      <c r="H64" s="12"/>
      <c r="I64" s="12"/>
      <c r="J64" s="12"/>
      <c r="K64" s="12"/>
      <c r="L64" s="12"/>
      <c r="M64" s="1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3"/>
  <sheetViews>
    <sheetView tabSelected="1" zoomScale="70" zoomScaleNormal="70" workbookViewId="0">
      <selection activeCell="I2" sqref="I2"/>
    </sheetView>
  </sheetViews>
  <sheetFormatPr defaultColWidth="9" defaultRowHeight="15"/>
  <cols>
    <col min="2" max="2" width="38.28515625" customWidth="1"/>
  </cols>
  <sheetData>
    <row r="1" spans="1:254" ht="15.75">
      <c r="A1" s="1" t="s">
        <v>216</v>
      </c>
      <c r="B1" s="115" t="s">
        <v>1383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1384</v>
      </c>
      <c r="B2" s="3"/>
      <c r="C2" s="3"/>
      <c r="D2" s="3"/>
      <c r="E2" s="3"/>
      <c r="F2" s="63" t="s">
        <v>1404</v>
      </c>
      <c r="G2" s="3"/>
      <c r="H2" s="3"/>
      <c r="I2" s="3" t="s">
        <v>1405</v>
      </c>
      <c r="J2" s="21"/>
      <c r="K2" s="21"/>
      <c r="L2" s="2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4" t="s">
        <v>3</v>
      </c>
      <c r="IS2" s="84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2" t="s">
        <v>4</v>
      </c>
      <c r="B4" s="112" t="s">
        <v>5</v>
      </c>
      <c r="C4" s="85" t="s">
        <v>6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7" t="s">
        <v>7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9" t="s">
        <v>9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88" t="s">
        <v>10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13"/>
      <c r="B5" s="113"/>
      <c r="C5" s="116" t="s">
        <v>11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12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13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0" t="s">
        <v>990</v>
      </c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 t="s">
        <v>404</v>
      </c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116" t="s">
        <v>405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6" t="s">
        <v>219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15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89" t="s">
        <v>220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221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9" t="s">
        <v>16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17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>
      <c r="A6" s="113"/>
      <c r="B6" s="113"/>
      <c r="C6" s="76" t="s">
        <v>991</v>
      </c>
      <c r="D6" s="76" t="s">
        <v>21</v>
      </c>
      <c r="E6" s="76" t="s">
        <v>22</v>
      </c>
      <c r="F6" s="76" t="s">
        <v>992</v>
      </c>
      <c r="G6" s="76" t="s">
        <v>24</v>
      </c>
      <c r="H6" s="76" t="s">
        <v>25</v>
      </c>
      <c r="I6" s="76" t="s">
        <v>993</v>
      </c>
      <c r="J6" s="76" t="s">
        <v>27</v>
      </c>
      <c r="K6" s="76" t="s">
        <v>28</v>
      </c>
      <c r="L6" s="76" t="s">
        <v>994</v>
      </c>
      <c r="M6" s="76" t="s">
        <v>27</v>
      </c>
      <c r="N6" s="76" t="s">
        <v>28</v>
      </c>
      <c r="O6" s="76" t="s">
        <v>995</v>
      </c>
      <c r="P6" s="76" t="s">
        <v>412</v>
      </c>
      <c r="Q6" s="76" t="s">
        <v>413</v>
      </c>
      <c r="R6" s="76" t="s">
        <v>996</v>
      </c>
      <c r="S6" s="76" t="s">
        <v>22</v>
      </c>
      <c r="T6" s="76" t="s">
        <v>30</v>
      </c>
      <c r="U6" s="76" t="s">
        <v>997</v>
      </c>
      <c r="V6" s="76" t="s">
        <v>22</v>
      </c>
      <c r="W6" s="76" t="s">
        <v>30</v>
      </c>
      <c r="X6" s="76" t="s">
        <v>998</v>
      </c>
      <c r="Y6" s="76"/>
      <c r="Z6" s="76"/>
      <c r="AA6" s="76" t="s">
        <v>999</v>
      </c>
      <c r="AB6" s="76"/>
      <c r="AC6" s="76"/>
      <c r="AD6" s="76" t="s">
        <v>1000</v>
      </c>
      <c r="AE6" s="76"/>
      <c r="AF6" s="76"/>
      <c r="AG6" s="76" t="s">
        <v>1001</v>
      </c>
      <c r="AH6" s="76"/>
      <c r="AI6" s="76"/>
      <c r="AJ6" s="76" t="s">
        <v>1002</v>
      </c>
      <c r="AK6" s="76"/>
      <c r="AL6" s="76"/>
      <c r="AM6" s="76" t="s">
        <v>1003</v>
      </c>
      <c r="AN6" s="76"/>
      <c r="AO6" s="76"/>
      <c r="AP6" s="80" t="s">
        <v>1004</v>
      </c>
      <c r="AQ6" s="80"/>
      <c r="AR6" s="80"/>
      <c r="AS6" s="76" t="s">
        <v>1005</v>
      </c>
      <c r="AT6" s="76"/>
      <c r="AU6" s="76"/>
      <c r="AV6" s="76" t="s">
        <v>1006</v>
      </c>
      <c r="AW6" s="76"/>
      <c r="AX6" s="76"/>
      <c r="AY6" s="76" t="s">
        <v>1007</v>
      </c>
      <c r="AZ6" s="76"/>
      <c r="BA6" s="76"/>
      <c r="BB6" s="76" t="s">
        <v>1008</v>
      </c>
      <c r="BC6" s="76"/>
      <c r="BD6" s="76"/>
      <c r="BE6" s="76" t="s">
        <v>1009</v>
      </c>
      <c r="BF6" s="76"/>
      <c r="BG6" s="76"/>
      <c r="BH6" s="80" t="s">
        <v>1010</v>
      </c>
      <c r="BI6" s="80"/>
      <c r="BJ6" s="80"/>
      <c r="BK6" s="80" t="s">
        <v>1011</v>
      </c>
      <c r="BL6" s="80"/>
      <c r="BM6" s="80"/>
      <c r="BN6" s="76" t="s">
        <v>1012</v>
      </c>
      <c r="BO6" s="76"/>
      <c r="BP6" s="76"/>
      <c r="BQ6" s="76" t="s">
        <v>1013</v>
      </c>
      <c r="BR6" s="76"/>
      <c r="BS6" s="76"/>
      <c r="BT6" s="80" t="s">
        <v>1014</v>
      </c>
      <c r="BU6" s="80"/>
      <c r="BV6" s="80"/>
      <c r="BW6" s="76" t="s">
        <v>1015</v>
      </c>
      <c r="BX6" s="76"/>
      <c r="BY6" s="76"/>
      <c r="BZ6" s="76" t="s">
        <v>1016</v>
      </c>
      <c r="CA6" s="76"/>
      <c r="CB6" s="76"/>
      <c r="CC6" s="76" t="s">
        <v>1017</v>
      </c>
      <c r="CD6" s="76"/>
      <c r="CE6" s="76"/>
      <c r="CF6" s="76" t="s">
        <v>1018</v>
      </c>
      <c r="CG6" s="76"/>
      <c r="CH6" s="76"/>
      <c r="CI6" s="76" t="s">
        <v>1019</v>
      </c>
      <c r="CJ6" s="76"/>
      <c r="CK6" s="76"/>
      <c r="CL6" s="76" t="s">
        <v>1020</v>
      </c>
      <c r="CM6" s="76"/>
      <c r="CN6" s="76"/>
      <c r="CO6" s="76" t="s">
        <v>1021</v>
      </c>
      <c r="CP6" s="76"/>
      <c r="CQ6" s="76"/>
      <c r="CR6" s="76" t="s">
        <v>1022</v>
      </c>
      <c r="CS6" s="76"/>
      <c r="CT6" s="76"/>
      <c r="CU6" s="76" t="s">
        <v>1023</v>
      </c>
      <c r="CV6" s="76"/>
      <c r="CW6" s="76"/>
      <c r="CX6" s="76" t="s">
        <v>1024</v>
      </c>
      <c r="CY6" s="76"/>
      <c r="CZ6" s="76"/>
      <c r="DA6" s="76" t="s">
        <v>1025</v>
      </c>
      <c r="DB6" s="76"/>
      <c r="DC6" s="76"/>
      <c r="DD6" s="80" t="s">
        <v>1026</v>
      </c>
      <c r="DE6" s="80"/>
      <c r="DF6" s="80"/>
      <c r="DG6" s="80" t="s">
        <v>1027</v>
      </c>
      <c r="DH6" s="80"/>
      <c r="DI6" s="80"/>
      <c r="DJ6" s="80" t="s">
        <v>1028</v>
      </c>
      <c r="DK6" s="80"/>
      <c r="DL6" s="80"/>
      <c r="DM6" s="80" t="s">
        <v>1029</v>
      </c>
      <c r="DN6" s="80"/>
      <c r="DO6" s="80"/>
      <c r="DP6" s="80" t="s">
        <v>1030</v>
      </c>
      <c r="DQ6" s="80"/>
      <c r="DR6" s="80"/>
      <c r="DS6" s="80" t="s">
        <v>1031</v>
      </c>
      <c r="DT6" s="80"/>
      <c r="DU6" s="80"/>
      <c r="DV6" s="80" t="s">
        <v>1032</v>
      </c>
      <c r="DW6" s="80"/>
      <c r="DX6" s="80"/>
      <c r="DY6" s="80" t="s">
        <v>1033</v>
      </c>
      <c r="DZ6" s="80"/>
      <c r="EA6" s="80"/>
      <c r="EB6" s="80" t="s">
        <v>1034</v>
      </c>
      <c r="EC6" s="80"/>
      <c r="ED6" s="80"/>
      <c r="EE6" s="80" t="s">
        <v>1035</v>
      </c>
      <c r="EF6" s="80"/>
      <c r="EG6" s="80"/>
      <c r="EH6" s="80" t="s">
        <v>1036</v>
      </c>
      <c r="EI6" s="80"/>
      <c r="EJ6" s="80"/>
      <c r="EK6" s="80" t="s">
        <v>1037</v>
      </c>
      <c r="EL6" s="80"/>
      <c r="EM6" s="80"/>
      <c r="EN6" s="80" t="s">
        <v>1038</v>
      </c>
      <c r="EO6" s="80"/>
      <c r="EP6" s="80"/>
      <c r="EQ6" s="80" t="s">
        <v>1039</v>
      </c>
      <c r="ER6" s="80"/>
      <c r="ES6" s="80"/>
      <c r="ET6" s="80" t="s">
        <v>1040</v>
      </c>
      <c r="EU6" s="80"/>
      <c r="EV6" s="80"/>
      <c r="EW6" s="80" t="s">
        <v>1041</v>
      </c>
      <c r="EX6" s="80"/>
      <c r="EY6" s="80"/>
      <c r="EZ6" s="80" t="s">
        <v>1042</v>
      </c>
      <c r="FA6" s="80"/>
      <c r="FB6" s="80"/>
      <c r="FC6" s="80" t="s">
        <v>1043</v>
      </c>
      <c r="FD6" s="80"/>
      <c r="FE6" s="80"/>
      <c r="FF6" s="80" t="s">
        <v>1044</v>
      </c>
      <c r="FG6" s="80"/>
      <c r="FH6" s="80"/>
      <c r="FI6" s="80" t="s">
        <v>1045</v>
      </c>
      <c r="FJ6" s="80"/>
      <c r="FK6" s="80"/>
      <c r="FL6" s="80" t="s">
        <v>1046</v>
      </c>
      <c r="FM6" s="80"/>
      <c r="FN6" s="80"/>
      <c r="FO6" s="80" t="s">
        <v>1047</v>
      </c>
      <c r="FP6" s="80"/>
      <c r="FQ6" s="80"/>
      <c r="FR6" s="80" t="s">
        <v>1048</v>
      </c>
      <c r="FS6" s="80"/>
      <c r="FT6" s="80"/>
      <c r="FU6" s="80" t="s">
        <v>1049</v>
      </c>
      <c r="FV6" s="80"/>
      <c r="FW6" s="80"/>
      <c r="FX6" s="80" t="s">
        <v>1050</v>
      </c>
      <c r="FY6" s="80"/>
      <c r="FZ6" s="80"/>
      <c r="GA6" s="80" t="s">
        <v>1051</v>
      </c>
      <c r="GB6" s="80"/>
      <c r="GC6" s="80"/>
      <c r="GD6" s="80" t="s">
        <v>1052</v>
      </c>
      <c r="GE6" s="80"/>
      <c r="GF6" s="80"/>
      <c r="GG6" s="80" t="s">
        <v>1053</v>
      </c>
      <c r="GH6" s="80"/>
      <c r="GI6" s="80"/>
      <c r="GJ6" s="80" t="s">
        <v>1054</v>
      </c>
      <c r="GK6" s="80"/>
      <c r="GL6" s="80"/>
      <c r="GM6" s="80" t="s">
        <v>1055</v>
      </c>
      <c r="GN6" s="80"/>
      <c r="GO6" s="80"/>
      <c r="GP6" s="80" t="s">
        <v>1056</v>
      </c>
      <c r="GQ6" s="80"/>
      <c r="GR6" s="80"/>
      <c r="GS6" s="80" t="s">
        <v>1057</v>
      </c>
      <c r="GT6" s="80"/>
      <c r="GU6" s="80"/>
      <c r="GV6" s="80" t="s">
        <v>1058</v>
      </c>
      <c r="GW6" s="80"/>
      <c r="GX6" s="80"/>
      <c r="GY6" s="80" t="s">
        <v>1059</v>
      </c>
      <c r="GZ6" s="80"/>
      <c r="HA6" s="80"/>
      <c r="HB6" s="80" t="s">
        <v>1060</v>
      </c>
      <c r="HC6" s="80"/>
      <c r="HD6" s="80"/>
      <c r="HE6" s="80" t="s">
        <v>1061</v>
      </c>
      <c r="HF6" s="80"/>
      <c r="HG6" s="80"/>
      <c r="HH6" s="80" t="s">
        <v>1062</v>
      </c>
      <c r="HI6" s="80"/>
      <c r="HJ6" s="80"/>
      <c r="HK6" s="80" t="s">
        <v>1063</v>
      </c>
      <c r="HL6" s="80"/>
      <c r="HM6" s="80"/>
      <c r="HN6" s="80" t="s">
        <v>1064</v>
      </c>
      <c r="HO6" s="80"/>
      <c r="HP6" s="80"/>
      <c r="HQ6" s="80" t="s">
        <v>1065</v>
      </c>
      <c r="HR6" s="80"/>
      <c r="HS6" s="80"/>
      <c r="HT6" s="80" t="s">
        <v>1066</v>
      </c>
      <c r="HU6" s="80"/>
      <c r="HV6" s="80"/>
      <c r="HW6" s="80" t="s">
        <v>1067</v>
      </c>
      <c r="HX6" s="80"/>
      <c r="HY6" s="80"/>
      <c r="HZ6" s="80" t="s">
        <v>1068</v>
      </c>
      <c r="IA6" s="80"/>
      <c r="IB6" s="80"/>
      <c r="IC6" s="80" t="s">
        <v>1069</v>
      </c>
      <c r="ID6" s="80"/>
      <c r="IE6" s="80"/>
      <c r="IF6" s="80" t="s">
        <v>1070</v>
      </c>
      <c r="IG6" s="80"/>
      <c r="IH6" s="80"/>
      <c r="II6" s="80" t="s">
        <v>1071</v>
      </c>
      <c r="IJ6" s="80"/>
      <c r="IK6" s="80"/>
      <c r="IL6" s="80" t="s">
        <v>1072</v>
      </c>
      <c r="IM6" s="80"/>
      <c r="IN6" s="80"/>
      <c r="IO6" s="80" t="s">
        <v>1073</v>
      </c>
      <c r="IP6" s="80"/>
      <c r="IQ6" s="80"/>
      <c r="IR6" s="80" t="s">
        <v>1074</v>
      </c>
      <c r="IS6" s="80"/>
      <c r="IT6" s="80"/>
    </row>
    <row r="7" spans="1:254" ht="104.25" customHeight="1">
      <c r="A7" s="113"/>
      <c r="B7" s="113"/>
      <c r="C7" s="77" t="s">
        <v>1075</v>
      </c>
      <c r="D7" s="77"/>
      <c r="E7" s="77"/>
      <c r="F7" s="77" t="s">
        <v>1076</v>
      </c>
      <c r="G7" s="77"/>
      <c r="H7" s="77"/>
      <c r="I7" s="77" t="s">
        <v>1077</v>
      </c>
      <c r="J7" s="77"/>
      <c r="K7" s="77"/>
      <c r="L7" s="77" t="s">
        <v>1078</v>
      </c>
      <c r="M7" s="77"/>
      <c r="N7" s="77"/>
      <c r="O7" s="77" t="s">
        <v>1079</v>
      </c>
      <c r="P7" s="77"/>
      <c r="Q7" s="77"/>
      <c r="R7" s="77" t="s">
        <v>1080</v>
      </c>
      <c r="S7" s="77"/>
      <c r="T7" s="77"/>
      <c r="U7" s="77" t="s">
        <v>1081</v>
      </c>
      <c r="V7" s="77"/>
      <c r="W7" s="77"/>
      <c r="X7" s="77" t="s">
        <v>1082</v>
      </c>
      <c r="Y7" s="77"/>
      <c r="Z7" s="77"/>
      <c r="AA7" s="77" t="s">
        <v>1083</v>
      </c>
      <c r="AB7" s="77"/>
      <c r="AC7" s="77"/>
      <c r="AD7" s="77" t="s">
        <v>1084</v>
      </c>
      <c r="AE7" s="77"/>
      <c r="AF7" s="77"/>
      <c r="AG7" s="77" t="s">
        <v>1085</v>
      </c>
      <c r="AH7" s="77"/>
      <c r="AI7" s="77"/>
      <c r="AJ7" s="77" t="s">
        <v>1086</v>
      </c>
      <c r="AK7" s="77"/>
      <c r="AL7" s="77"/>
      <c r="AM7" s="77" t="s">
        <v>1087</v>
      </c>
      <c r="AN7" s="77"/>
      <c r="AO7" s="77"/>
      <c r="AP7" s="77" t="s">
        <v>1088</v>
      </c>
      <c r="AQ7" s="77"/>
      <c r="AR7" s="77"/>
      <c r="AS7" s="77" t="s">
        <v>1089</v>
      </c>
      <c r="AT7" s="77"/>
      <c r="AU7" s="77"/>
      <c r="AV7" s="77" t="s">
        <v>1090</v>
      </c>
      <c r="AW7" s="77"/>
      <c r="AX7" s="77"/>
      <c r="AY7" s="77" t="s">
        <v>1091</v>
      </c>
      <c r="AZ7" s="77"/>
      <c r="BA7" s="77"/>
      <c r="BB7" s="77" t="s">
        <v>1092</v>
      </c>
      <c r="BC7" s="77"/>
      <c r="BD7" s="77"/>
      <c r="BE7" s="77" t="s">
        <v>1093</v>
      </c>
      <c r="BF7" s="77"/>
      <c r="BG7" s="77"/>
      <c r="BH7" s="77" t="s">
        <v>1094</v>
      </c>
      <c r="BI7" s="77"/>
      <c r="BJ7" s="77"/>
      <c r="BK7" s="77" t="s">
        <v>1095</v>
      </c>
      <c r="BL7" s="77"/>
      <c r="BM7" s="77"/>
      <c r="BN7" s="77" t="s">
        <v>1096</v>
      </c>
      <c r="BO7" s="77"/>
      <c r="BP7" s="77"/>
      <c r="BQ7" s="77" t="s">
        <v>1097</v>
      </c>
      <c r="BR7" s="77"/>
      <c r="BS7" s="77"/>
      <c r="BT7" s="77" t="s">
        <v>1098</v>
      </c>
      <c r="BU7" s="77"/>
      <c r="BV7" s="77"/>
      <c r="BW7" s="77" t="s">
        <v>1099</v>
      </c>
      <c r="BX7" s="77"/>
      <c r="BY7" s="77"/>
      <c r="BZ7" s="77" t="s">
        <v>1100</v>
      </c>
      <c r="CA7" s="77"/>
      <c r="CB7" s="77"/>
      <c r="CC7" s="77" t="s">
        <v>1101</v>
      </c>
      <c r="CD7" s="77"/>
      <c r="CE7" s="77"/>
      <c r="CF7" s="77" t="s">
        <v>1102</v>
      </c>
      <c r="CG7" s="77"/>
      <c r="CH7" s="77"/>
      <c r="CI7" s="77" t="s">
        <v>1103</v>
      </c>
      <c r="CJ7" s="77"/>
      <c r="CK7" s="77"/>
      <c r="CL7" s="77" t="s">
        <v>1104</v>
      </c>
      <c r="CM7" s="77"/>
      <c r="CN7" s="77"/>
      <c r="CO7" s="77" t="s">
        <v>1105</v>
      </c>
      <c r="CP7" s="77"/>
      <c r="CQ7" s="77"/>
      <c r="CR7" s="77" t="s">
        <v>1106</v>
      </c>
      <c r="CS7" s="77"/>
      <c r="CT7" s="77"/>
      <c r="CU7" s="77" t="s">
        <v>1107</v>
      </c>
      <c r="CV7" s="77"/>
      <c r="CW7" s="77"/>
      <c r="CX7" s="77" t="s">
        <v>1108</v>
      </c>
      <c r="CY7" s="77"/>
      <c r="CZ7" s="77"/>
      <c r="DA7" s="77" t="s">
        <v>1109</v>
      </c>
      <c r="DB7" s="77"/>
      <c r="DC7" s="77"/>
      <c r="DD7" s="77" t="s">
        <v>1110</v>
      </c>
      <c r="DE7" s="77"/>
      <c r="DF7" s="77"/>
      <c r="DG7" s="77" t="s">
        <v>1111</v>
      </c>
      <c r="DH7" s="77"/>
      <c r="DI7" s="77"/>
      <c r="DJ7" s="96" t="s">
        <v>1112</v>
      </c>
      <c r="DK7" s="96"/>
      <c r="DL7" s="96"/>
      <c r="DM7" s="96" t="s">
        <v>1113</v>
      </c>
      <c r="DN7" s="96"/>
      <c r="DO7" s="96"/>
      <c r="DP7" s="96" t="s">
        <v>1114</v>
      </c>
      <c r="DQ7" s="96"/>
      <c r="DR7" s="96"/>
      <c r="DS7" s="96" t="s">
        <v>1115</v>
      </c>
      <c r="DT7" s="96"/>
      <c r="DU7" s="96"/>
      <c r="DV7" s="96" t="s">
        <v>1116</v>
      </c>
      <c r="DW7" s="96"/>
      <c r="DX7" s="96"/>
      <c r="DY7" s="77" t="s">
        <v>1117</v>
      </c>
      <c r="DZ7" s="77"/>
      <c r="EA7" s="77"/>
      <c r="EB7" s="77" t="s">
        <v>1118</v>
      </c>
      <c r="EC7" s="77"/>
      <c r="ED7" s="77"/>
      <c r="EE7" s="77" t="s">
        <v>1119</v>
      </c>
      <c r="EF7" s="77"/>
      <c r="EG7" s="77"/>
      <c r="EH7" s="77" t="s">
        <v>1120</v>
      </c>
      <c r="EI7" s="77"/>
      <c r="EJ7" s="77"/>
      <c r="EK7" s="77" t="s">
        <v>1121</v>
      </c>
      <c r="EL7" s="77"/>
      <c r="EM7" s="77"/>
      <c r="EN7" s="77" t="s">
        <v>1122</v>
      </c>
      <c r="EO7" s="77"/>
      <c r="EP7" s="77"/>
      <c r="EQ7" s="77" t="s">
        <v>1123</v>
      </c>
      <c r="ER7" s="77"/>
      <c r="ES7" s="77"/>
      <c r="ET7" s="77" t="s">
        <v>1124</v>
      </c>
      <c r="EU7" s="77"/>
      <c r="EV7" s="77"/>
      <c r="EW7" s="77" t="s">
        <v>1125</v>
      </c>
      <c r="EX7" s="77"/>
      <c r="EY7" s="77"/>
      <c r="EZ7" s="77" t="s">
        <v>1126</v>
      </c>
      <c r="FA7" s="77"/>
      <c r="FB7" s="77"/>
      <c r="FC7" s="77" t="s">
        <v>1127</v>
      </c>
      <c r="FD7" s="77"/>
      <c r="FE7" s="77"/>
      <c r="FF7" s="77" t="s">
        <v>1128</v>
      </c>
      <c r="FG7" s="77"/>
      <c r="FH7" s="77"/>
      <c r="FI7" s="77" t="s">
        <v>1129</v>
      </c>
      <c r="FJ7" s="77"/>
      <c r="FK7" s="77"/>
      <c r="FL7" s="77" t="s">
        <v>1130</v>
      </c>
      <c r="FM7" s="77"/>
      <c r="FN7" s="77"/>
      <c r="FO7" s="77" t="s">
        <v>1131</v>
      </c>
      <c r="FP7" s="77"/>
      <c r="FQ7" s="77"/>
      <c r="FR7" s="77" t="s">
        <v>1132</v>
      </c>
      <c r="FS7" s="77"/>
      <c r="FT7" s="77"/>
      <c r="FU7" s="77" t="s">
        <v>1133</v>
      </c>
      <c r="FV7" s="77"/>
      <c r="FW7" s="77"/>
      <c r="FX7" s="77" t="s">
        <v>1134</v>
      </c>
      <c r="FY7" s="77"/>
      <c r="FZ7" s="77"/>
      <c r="GA7" s="96" t="s">
        <v>1135</v>
      </c>
      <c r="GB7" s="96"/>
      <c r="GC7" s="96"/>
      <c r="GD7" s="77" t="s">
        <v>1136</v>
      </c>
      <c r="GE7" s="77"/>
      <c r="GF7" s="77"/>
      <c r="GG7" s="96" t="s">
        <v>1137</v>
      </c>
      <c r="GH7" s="96"/>
      <c r="GI7" s="96"/>
      <c r="GJ7" s="96" t="s">
        <v>1138</v>
      </c>
      <c r="GK7" s="96"/>
      <c r="GL7" s="96"/>
      <c r="GM7" s="96" t="s">
        <v>1139</v>
      </c>
      <c r="GN7" s="96"/>
      <c r="GO7" s="96"/>
      <c r="GP7" s="96" t="s">
        <v>1140</v>
      </c>
      <c r="GQ7" s="96"/>
      <c r="GR7" s="96"/>
      <c r="GS7" s="96" t="s">
        <v>1141</v>
      </c>
      <c r="GT7" s="96"/>
      <c r="GU7" s="96"/>
      <c r="GV7" s="96" t="s">
        <v>1142</v>
      </c>
      <c r="GW7" s="96"/>
      <c r="GX7" s="96"/>
      <c r="GY7" s="96" t="s">
        <v>1143</v>
      </c>
      <c r="GZ7" s="96"/>
      <c r="HA7" s="96"/>
      <c r="HB7" s="77" t="s">
        <v>1144</v>
      </c>
      <c r="HC7" s="77"/>
      <c r="HD7" s="77"/>
      <c r="HE7" s="77" t="s">
        <v>1145</v>
      </c>
      <c r="HF7" s="77"/>
      <c r="HG7" s="77"/>
      <c r="HH7" s="77" t="s">
        <v>1146</v>
      </c>
      <c r="HI7" s="77"/>
      <c r="HJ7" s="77"/>
      <c r="HK7" s="77" t="s">
        <v>1147</v>
      </c>
      <c r="HL7" s="77"/>
      <c r="HM7" s="77"/>
      <c r="HN7" s="77" t="s">
        <v>1148</v>
      </c>
      <c r="HO7" s="77"/>
      <c r="HP7" s="77"/>
      <c r="HQ7" s="77" t="s">
        <v>1149</v>
      </c>
      <c r="HR7" s="77"/>
      <c r="HS7" s="77"/>
      <c r="HT7" s="77" t="s">
        <v>1150</v>
      </c>
      <c r="HU7" s="77"/>
      <c r="HV7" s="77"/>
      <c r="HW7" s="77" t="s">
        <v>1151</v>
      </c>
      <c r="HX7" s="77"/>
      <c r="HY7" s="77"/>
      <c r="HZ7" s="77" t="s">
        <v>1152</v>
      </c>
      <c r="IA7" s="77"/>
      <c r="IB7" s="77"/>
      <c r="IC7" s="77" t="s">
        <v>1153</v>
      </c>
      <c r="ID7" s="77"/>
      <c r="IE7" s="77"/>
      <c r="IF7" s="77" t="s">
        <v>1154</v>
      </c>
      <c r="IG7" s="77"/>
      <c r="IH7" s="77"/>
      <c r="II7" s="77" t="s">
        <v>1155</v>
      </c>
      <c r="IJ7" s="77"/>
      <c r="IK7" s="77"/>
      <c r="IL7" s="77" t="s">
        <v>1156</v>
      </c>
      <c r="IM7" s="77"/>
      <c r="IN7" s="77"/>
      <c r="IO7" s="77" t="s">
        <v>1157</v>
      </c>
      <c r="IP7" s="77"/>
      <c r="IQ7" s="77"/>
      <c r="IR7" s="77" t="s">
        <v>1158</v>
      </c>
      <c r="IS7" s="77"/>
      <c r="IT7" s="77"/>
    </row>
    <row r="8" spans="1:254" ht="58.5" customHeight="1" thickBot="1">
      <c r="A8" s="114"/>
      <c r="B8" s="114"/>
      <c r="C8" s="5" t="s">
        <v>113</v>
      </c>
      <c r="D8" s="5" t="s">
        <v>1159</v>
      </c>
      <c r="E8" s="5" t="s">
        <v>1160</v>
      </c>
      <c r="F8" s="5" t="s">
        <v>1161</v>
      </c>
      <c r="G8" s="5" t="s">
        <v>1162</v>
      </c>
      <c r="H8" s="5" t="s">
        <v>809</v>
      </c>
      <c r="I8" s="5" t="s">
        <v>1163</v>
      </c>
      <c r="J8" s="5" t="s">
        <v>1164</v>
      </c>
      <c r="K8" s="5" t="s">
        <v>1165</v>
      </c>
      <c r="L8" s="5" t="s">
        <v>366</v>
      </c>
      <c r="M8" s="5" t="s">
        <v>1166</v>
      </c>
      <c r="N8" s="5" t="s">
        <v>1167</v>
      </c>
      <c r="O8" s="5" t="s">
        <v>1168</v>
      </c>
      <c r="P8" s="5" t="s">
        <v>1169</v>
      </c>
      <c r="Q8" s="5" t="s">
        <v>1170</v>
      </c>
      <c r="R8" s="5" t="s">
        <v>1171</v>
      </c>
      <c r="S8" s="5" t="s">
        <v>1172</v>
      </c>
      <c r="T8" s="5" t="s">
        <v>1173</v>
      </c>
      <c r="U8" s="5" t="s">
        <v>1174</v>
      </c>
      <c r="V8" s="5" t="s">
        <v>1175</v>
      </c>
      <c r="W8" s="5" t="s">
        <v>1176</v>
      </c>
      <c r="X8" s="5" t="s">
        <v>1177</v>
      </c>
      <c r="Y8" s="5" t="s">
        <v>1178</v>
      </c>
      <c r="Z8" s="5" t="s">
        <v>1179</v>
      </c>
      <c r="AA8" s="5" t="s">
        <v>821</v>
      </c>
      <c r="AB8" s="5" t="s">
        <v>595</v>
      </c>
      <c r="AC8" s="5" t="s">
        <v>822</v>
      </c>
      <c r="AD8" s="5" t="s">
        <v>1180</v>
      </c>
      <c r="AE8" s="5" t="s">
        <v>1181</v>
      </c>
      <c r="AF8" s="5" t="s">
        <v>1182</v>
      </c>
      <c r="AG8" s="5" t="s">
        <v>1183</v>
      </c>
      <c r="AH8" s="5" t="s">
        <v>1184</v>
      </c>
      <c r="AI8" s="5" t="s">
        <v>1185</v>
      </c>
      <c r="AJ8" s="5" t="s">
        <v>1186</v>
      </c>
      <c r="AK8" s="5" t="s">
        <v>830</v>
      </c>
      <c r="AL8" s="5" t="s">
        <v>1187</v>
      </c>
      <c r="AM8" s="5" t="s">
        <v>1188</v>
      </c>
      <c r="AN8" s="5" t="s">
        <v>1189</v>
      </c>
      <c r="AO8" s="5" t="s">
        <v>1190</v>
      </c>
      <c r="AP8" s="5" t="s">
        <v>1191</v>
      </c>
      <c r="AQ8" s="5" t="s">
        <v>1192</v>
      </c>
      <c r="AR8" s="5" t="s">
        <v>1193</v>
      </c>
      <c r="AS8" s="5" t="s">
        <v>167</v>
      </c>
      <c r="AT8" s="5" t="s">
        <v>568</v>
      </c>
      <c r="AU8" s="5" t="s">
        <v>1194</v>
      </c>
      <c r="AV8" s="5" t="s">
        <v>1195</v>
      </c>
      <c r="AW8" s="5" t="s">
        <v>1196</v>
      </c>
      <c r="AX8" s="5" t="s">
        <v>1197</v>
      </c>
      <c r="AY8" s="5" t="s">
        <v>319</v>
      </c>
      <c r="AZ8" s="5" t="s">
        <v>1198</v>
      </c>
      <c r="BA8" s="5" t="s">
        <v>1199</v>
      </c>
      <c r="BB8" s="5" t="s">
        <v>1200</v>
      </c>
      <c r="BC8" s="5" t="s">
        <v>1201</v>
      </c>
      <c r="BD8" s="5" t="s">
        <v>1202</v>
      </c>
      <c r="BE8" s="5" t="s">
        <v>1203</v>
      </c>
      <c r="BF8" s="5" t="s">
        <v>1204</v>
      </c>
      <c r="BG8" s="5" t="s">
        <v>1205</v>
      </c>
      <c r="BH8" s="5" t="s">
        <v>1206</v>
      </c>
      <c r="BI8" s="5" t="s">
        <v>1207</v>
      </c>
      <c r="BJ8" s="5" t="s">
        <v>1208</v>
      </c>
      <c r="BK8" s="5" t="s">
        <v>1209</v>
      </c>
      <c r="BL8" s="5" t="s">
        <v>1210</v>
      </c>
      <c r="BM8" s="5" t="s">
        <v>1211</v>
      </c>
      <c r="BN8" s="5" t="s">
        <v>1212</v>
      </c>
      <c r="BO8" s="5" t="s">
        <v>1213</v>
      </c>
      <c r="BP8" s="5" t="s">
        <v>1214</v>
      </c>
      <c r="BQ8" s="5" t="s">
        <v>1215</v>
      </c>
      <c r="BR8" s="5" t="s">
        <v>1216</v>
      </c>
      <c r="BS8" s="5" t="s">
        <v>1217</v>
      </c>
      <c r="BT8" s="5" t="s">
        <v>1218</v>
      </c>
      <c r="BU8" s="5" t="s">
        <v>1219</v>
      </c>
      <c r="BV8" s="5" t="s">
        <v>1220</v>
      </c>
      <c r="BW8" s="5" t="s">
        <v>1221</v>
      </c>
      <c r="BX8" s="5" t="s">
        <v>1222</v>
      </c>
      <c r="BY8" s="5" t="s">
        <v>1223</v>
      </c>
      <c r="BZ8" s="5" t="s">
        <v>1100</v>
      </c>
      <c r="CA8" s="5" t="s">
        <v>1224</v>
      </c>
      <c r="CB8" s="5" t="s">
        <v>1225</v>
      </c>
      <c r="CC8" s="5" t="s">
        <v>1226</v>
      </c>
      <c r="CD8" s="5" t="s">
        <v>1227</v>
      </c>
      <c r="CE8" s="5" t="s">
        <v>1228</v>
      </c>
      <c r="CF8" s="5" t="s">
        <v>1229</v>
      </c>
      <c r="CG8" s="5" t="s">
        <v>1230</v>
      </c>
      <c r="CH8" s="5" t="s">
        <v>1231</v>
      </c>
      <c r="CI8" s="5" t="s">
        <v>1232</v>
      </c>
      <c r="CJ8" s="5" t="s">
        <v>1233</v>
      </c>
      <c r="CK8" s="5" t="s">
        <v>1234</v>
      </c>
      <c r="CL8" s="5" t="s">
        <v>855</v>
      </c>
      <c r="CM8" s="5" t="s">
        <v>856</v>
      </c>
      <c r="CN8" s="5" t="s">
        <v>1235</v>
      </c>
      <c r="CO8" s="5" t="s">
        <v>1236</v>
      </c>
      <c r="CP8" s="5" t="s">
        <v>1237</v>
      </c>
      <c r="CQ8" s="5" t="s">
        <v>1238</v>
      </c>
      <c r="CR8" s="5" t="s">
        <v>1239</v>
      </c>
      <c r="CS8" s="5" t="s">
        <v>1240</v>
      </c>
      <c r="CT8" s="5" t="s">
        <v>1241</v>
      </c>
      <c r="CU8" s="5" t="s">
        <v>1242</v>
      </c>
      <c r="CV8" s="5" t="s">
        <v>1243</v>
      </c>
      <c r="CW8" s="5" t="s">
        <v>1244</v>
      </c>
      <c r="CX8" s="5" t="s">
        <v>1245</v>
      </c>
      <c r="CY8" s="5" t="s">
        <v>1246</v>
      </c>
      <c r="CZ8" s="5" t="s">
        <v>865</v>
      </c>
      <c r="DA8" s="5" t="s">
        <v>1247</v>
      </c>
      <c r="DB8" s="5" t="s">
        <v>1248</v>
      </c>
      <c r="DC8" s="5" t="s">
        <v>1249</v>
      </c>
      <c r="DD8" s="5" t="s">
        <v>1250</v>
      </c>
      <c r="DE8" s="5" t="s">
        <v>1251</v>
      </c>
      <c r="DF8" s="5" t="s">
        <v>1252</v>
      </c>
      <c r="DG8" s="5" t="s">
        <v>1253</v>
      </c>
      <c r="DH8" s="5" t="s">
        <v>1254</v>
      </c>
      <c r="DI8" s="5" t="s">
        <v>1255</v>
      </c>
      <c r="DJ8" s="23" t="s">
        <v>573</v>
      </c>
      <c r="DK8" s="5" t="s">
        <v>1256</v>
      </c>
      <c r="DL8" s="23" t="s">
        <v>1257</v>
      </c>
      <c r="DM8" s="23" t="s">
        <v>1258</v>
      </c>
      <c r="DN8" s="5" t="s">
        <v>1259</v>
      </c>
      <c r="DO8" s="23" t="s">
        <v>1260</v>
      </c>
      <c r="DP8" s="23" t="s">
        <v>1261</v>
      </c>
      <c r="DQ8" s="5" t="s">
        <v>1262</v>
      </c>
      <c r="DR8" s="23" t="s">
        <v>1263</v>
      </c>
      <c r="DS8" s="23" t="s">
        <v>1264</v>
      </c>
      <c r="DT8" s="5" t="s">
        <v>1265</v>
      </c>
      <c r="DU8" s="23" t="s">
        <v>1266</v>
      </c>
      <c r="DV8" s="23" t="s">
        <v>1267</v>
      </c>
      <c r="DW8" s="5" t="s">
        <v>1268</v>
      </c>
      <c r="DX8" s="23" t="s">
        <v>1269</v>
      </c>
      <c r="DY8" s="5" t="s">
        <v>1270</v>
      </c>
      <c r="DZ8" s="5" t="s">
        <v>1271</v>
      </c>
      <c r="EA8" s="5" t="s">
        <v>1272</v>
      </c>
      <c r="EB8" s="5" t="s">
        <v>1273</v>
      </c>
      <c r="EC8" s="5" t="s">
        <v>1274</v>
      </c>
      <c r="ED8" s="5" t="s">
        <v>1275</v>
      </c>
      <c r="EE8" s="5" t="s">
        <v>1276</v>
      </c>
      <c r="EF8" s="5" t="s">
        <v>1277</v>
      </c>
      <c r="EG8" s="5" t="s">
        <v>1278</v>
      </c>
      <c r="EH8" s="5" t="s">
        <v>1279</v>
      </c>
      <c r="EI8" s="5" t="s">
        <v>1280</v>
      </c>
      <c r="EJ8" s="5" t="s">
        <v>1281</v>
      </c>
      <c r="EK8" s="5" t="s">
        <v>1282</v>
      </c>
      <c r="EL8" s="5" t="s">
        <v>1283</v>
      </c>
      <c r="EM8" s="5" t="s">
        <v>1284</v>
      </c>
      <c r="EN8" s="5" t="s">
        <v>1285</v>
      </c>
      <c r="EO8" s="5" t="s">
        <v>1286</v>
      </c>
      <c r="EP8" s="5" t="s">
        <v>1287</v>
      </c>
      <c r="EQ8" s="5" t="s">
        <v>1288</v>
      </c>
      <c r="ER8" s="5" t="s">
        <v>1289</v>
      </c>
      <c r="ES8" s="5" t="s">
        <v>1290</v>
      </c>
      <c r="ET8" s="5" t="s">
        <v>1291</v>
      </c>
      <c r="EU8" s="5" t="s">
        <v>1292</v>
      </c>
      <c r="EV8" s="5" t="s">
        <v>1293</v>
      </c>
      <c r="EW8" s="5" t="s">
        <v>1291</v>
      </c>
      <c r="EX8" s="5" t="s">
        <v>1292</v>
      </c>
      <c r="EY8" s="5" t="s">
        <v>1294</v>
      </c>
      <c r="EZ8" s="5" t="s">
        <v>821</v>
      </c>
      <c r="FA8" s="5" t="s">
        <v>1295</v>
      </c>
      <c r="FB8" s="5" t="s">
        <v>1296</v>
      </c>
      <c r="FC8" s="5" t="s">
        <v>1297</v>
      </c>
      <c r="FD8" s="5" t="s">
        <v>1298</v>
      </c>
      <c r="FE8" s="5" t="s">
        <v>1299</v>
      </c>
      <c r="FF8" s="5" t="s">
        <v>1300</v>
      </c>
      <c r="FG8" s="5" t="s">
        <v>1301</v>
      </c>
      <c r="FH8" s="5" t="s">
        <v>1302</v>
      </c>
      <c r="FI8" s="5" t="s">
        <v>107</v>
      </c>
      <c r="FJ8" s="5" t="s">
        <v>108</v>
      </c>
      <c r="FK8" s="5" t="s">
        <v>341</v>
      </c>
      <c r="FL8" s="5" t="s">
        <v>1303</v>
      </c>
      <c r="FM8" s="5" t="s">
        <v>1304</v>
      </c>
      <c r="FN8" s="5" t="s">
        <v>1305</v>
      </c>
      <c r="FO8" s="5" t="s">
        <v>1306</v>
      </c>
      <c r="FP8" s="5" t="s">
        <v>1307</v>
      </c>
      <c r="FQ8" s="5" t="s">
        <v>1308</v>
      </c>
      <c r="FR8" s="5" t="s">
        <v>1309</v>
      </c>
      <c r="FS8" s="5" t="s">
        <v>1310</v>
      </c>
      <c r="FT8" s="5" t="s">
        <v>1311</v>
      </c>
      <c r="FU8" s="5" t="s">
        <v>1312</v>
      </c>
      <c r="FV8" s="5" t="s">
        <v>1313</v>
      </c>
      <c r="FW8" s="5" t="s">
        <v>1314</v>
      </c>
      <c r="FX8" s="5" t="s">
        <v>1315</v>
      </c>
      <c r="FY8" s="5" t="s">
        <v>1316</v>
      </c>
      <c r="FZ8" s="5" t="s">
        <v>1317</v>
      </c>
      <c r="GA8" s="23" t="s">
        <v>1318</v>
      </c>
      <c r="GB8" s="5" t="s">
        <v>1319</v>
      </c>
      <c r="GC8" s="23" t="s">
        <v>1320</v>
      </c>
      <c r="GD8" s="5" t="s">
        <v>1321</v>
      </c>
      <c r="GE8" s="5" t="s">
        <v>1322</v>
      </c>
      <c r="GF8" s="5" t="s">
        <v>1323</v>
      </c>
      <c r="GG8" s="23" t="s">
        <v>202</v>
      </c>
      <c r="GH8" s="5" t="s">
        <v>1324</v>
      </c>
      <c r="GI8" s="23" t="s">
        <v>1325</v>
      </c>
      <c r="GJ8" s="23" t="s">
        <v>1326</v>
      </c>
      <c r="GK8" s="5" t="s">
        <v>1327</v>
      </c>
      <c r="GL8" s="23" t="s">
        <v>1328</v>
      </c>
      <c r="GM8" s="23" t="s">
        <v>837</v>
      </c>
      <c r="GN8" s="5" t="s">
        <v>367</v>
      </c>
      <c r="GO8" s="23" t="s">
        <v>1299</v>
      </c>
      <c r="GP8" s="23" t="s">
        <v>1329</v>
      </c>
      <c r="GQ8" s="5" t="s">
        <v>1330</v>
      </c>
      <c r="GR8" s="23" t="s">
        <v>1331</v>
      </c>
      <c r="GS8" s="23" t="s">
        <v>1332</v>
      </c>
      <c r="GT8" s="5" t="s">
        <v>1333</v>
      </c>
      <c r="GU8" s="23" t="s">
        <v>1334</v>
      </c>
      <c r="GV8" s="23" t="s">
        <v>1335</v>
      </c>
      <c r="GW8" s="5" t="s">
        <v>1336</v>
      </c>
      <c r="GX8" s="23" t="s">
        <v>1337</v>
      </c>
      <c r="GY8" s="23" t="s">
        <v>1338</v>
      </c>
      <c r="GZ8" s="5" t="s">
        <v>1339</v>
      </c>
      <c r="HA8" s="23" t="s">
        <v>1340</v>
      </c>
      <c r="HB8" s="5" t="s">
        <v>1341</v>
      </c>
      <c r="HC8" s="5" t="s">
        <v>1342</v>
      </c>
      <c r="HD8" s="5" t="s">
        <v>1343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1344</v>
      </c>
      <c r="HL8" s="5" t="s">
        <v>1345</v>
      </c>
      <c r="HM8" s="5" t="s">
        <v>1346</v>
      </c>
      <c r="HN8" s="5" t="s">
        <v>1347</v>
      </c>
      <c r="HO8" s="5" t="s">
        <v>1348</v>
      </c>
      <c r="HP8" s="5" t="s">
        <v>1349</v>
      </c>
      <c r="HQ8" s="5" t="s">
        <v>1350</v>
      </c>
      <c r="HR8" s="5" t="s">
        <v>1351</v>
      </c>
      <c r="HS8" s="5" t="s">
        <v>1352</v>
      </c>
      <c r="HT8" s="5" t="s">
        <v>1353</v>
      </c>
      <c r="HU8" s="5" t="s">
        <v>1354</v>
      </c>
      <c r="HV8" s="5" t="s">
        <v>1355</v>
      </c>
      <c r="HW8" s="5" t="s">
        <v>1356</v>
      </c>
      <c r="HX8" s="5" t="s">
        <v>1357</v>
      </c>
      <c r="HY8" s="5" t="s">
        <v>1358</v>
      </c>
      <c r="HZ8" s="5" t="s">
        <v>1359</v>
      </c>
      <c r="IA8" s="5" t="s">
        <v>1360</v>
      </c>
      <c r="IB8" s="5" t="s">
        <v>1361</v>
      </c>
      <c r="IC8" s="5" t="s">
        <v>1362</v>
      </c>
      <c r="ID8" s="5" t="s">
        <v>1363</v>
      </c>
      <c r="IE8" s="5" t="s">
        <v>1364</v>
      </c>
      <c r="IF8" s="5" t="s">
        <v>1365</v>
      </c>
      <c r="IG8" s="5" t="s">
        <v>1366</v>
      </c>
      <c r="IH8" s="5" t="s">
        <v>1367</v>
      </c>
      <c r="II8" s="5" t="s">
        <v>350</v>
      </c>
      <c r="IJ8" s="5" t="s">
        <v>351</v>
      </c>
      <c r="IK8" s="5" t="s">
        <v>352</v>
      </c>
      <c r="IL8" s="5" t="s">
        <v>1368</v>
      </c>
      <c r="IM8" s="5" t="s">
        <v>1369</v>
      </c>
      <c r="IN8" s="5" t="s">
        <v>1370</v>
      </c>
      <c r="IO8" s="5" t="s">
        <v>1371</v>
      </c>
      <c r="IP8" s="5" t="s">
        <v>1372</v>
      </c>
      <c r="IQ8" s="5" t="s">
        <v>1373</v>
      </c>
      <c r="IR8" s="5" t="s">
        <v>1374</v>
      </c>
      <c r="IS8" s="5" t="s">
        <v>1375</v>
      </c>
      <c r="IT8" s="5" t="s">
        <v>1376</v>
      </c>
    </row>
    <row r="9" spans="1:254" ht="19.5" thickBot="1">
      <c r="A9" s="6">
        <v>1</v>
      </c>
      <c r="B9" s="61" t="s">
        <v>1385</v>
      </c>
      <c r="C9" s="7"/>
      <c r="D9" s="7"/>
      <c r="E9" s="7">
        <v>1</v>
      </c>
      <c r="F9" s="7"/>
      <c r="G9" s="7"/>
      <c r="H9" s="7"/>
      <c r="I9" s="7"/>
      <c r="J9" s="7">
        <v>1</v>
      </c>
      <c r="K9" s="7">
        <v>1</v>
      </c>
      <c r="L9" s="7"/>
      <c r="M9" s="7"/>
      <c r="N9" s="7">
        <v>1</v>
      </c>
      <c r="O9" s="7"/>
      <c r="P9" s="7"/>
      <c r="Q9" s="7"/>
      <c r="R9" s="7"/>
      <c r="S9" s="7">
        <v>1</v>
      </c>
      <c r="T9" s="7">
        <v>1</v>
      </c>
      <c r="U9" s="7"/>
      <c r="V9" s="7"/>
      <c r="W9" s="7">
        <v>1</v>
      </c>
      <c r="X9" s="7"/>
      <c r="Y9" s="7"/>
      <c r="Z9" s="7"/>
      <c r="AA9" s="7"/>
      <c r="AB9" s="7">
        <v>1</v>
      </c>
      <c r="AC9" s="7">
        <v>1</v>
      </c>
      <c r="AD9" s="7"/>
      <c r="AE9" s="7"/>
      <c r="AF9" s="7">
        <v>1</v>
      </c>
      <c r="AG9" s="7"/>
      <c r="AH9" s="7"/>
      <c r="AI9" s="7"/>
      <c r="AJ9" s="7"/>
      <c r="AK9" s="7">
        <v>1</v>
      </c>
      <c r="AL9" s="7">
        <v>1</v>
      </c>
      <c r="AM9" s="7"/>
      <c r="AN9" s="7"/>
      <c r="AO9" s="7">
        <v>1</v>
      </c>
      <c r="AP9" s="7"/>
      <c r="AQ9" s="7"/>
      <c r="AR9" s="7"/>
      <c r="AS9" s="7"/>
      <c r="AT9" s="7">
        <v>1</v>
      </c>
      <c r="AU9" s="7">
        <v>1</v>
      </c>
      <c r="AV9" s="7"/>
      <c r="AW9" s="7"/>
      <c r="AX9" s="7">
        <v>1</v>
      </c>
      <c r="AY9" s="7"/>
      <c r="AZ9" s="7"/>
      <c r="BA9" s="7"/>
      <c r="BB9" s="7"/>
      <c r="BC9" s="7">
        <v>1</v>
      </c>
      <c r="BD9" s="7">
        <v>1</v>
      </c>
      <c r="BE9" s="7"/>
      <c r="BF9" s="7"/>
      <c r="BG9" s="7">
        <v>1</v>
      </c>
      <c r="BH9" s="7"/>
      <c r="BI9" s="7"/>
      <c r="BJ9" s="7"/>
      <c r="BK9" s="7"/>
      <c r="BL9" s="7">
        <v>1</v>
      </c>
      <c r="BM9" s="7">
        <v>1</v>
      </c>
      <c r="BN9" s="7"/>
      <c r="BO9" s="7"/>
      <c r="BP9" s="7">
        <v>1</v>
      </c>
      <c r="BQ9" s="7"/>
      <c r="BR9" s="7"/>
      <c r="BS9" s="7"/>
      <c r="BT9" s="7"/>
      <c r="BU9" s="7">
        <v>1</v>
      </c>
      <c r="BV9" s="7">
        <v>1</v>
      </c>
      <c r="BW9" s="7"/>
      <c r="BX9" s="7"/>
      <c r="BY9" s="7">
        <v>1</v>
      </c>
      <c r="BZ9" s="7"/>
      <c r="CA9" s="7"/>
      <c r="CB9" s="7"/>
      <c r="CC9" s="7"/>
      <c r="CD9" s="7">
        <v>1</v>
      </c>
      <c r="CE9" s="7">
        <v>1</v>
      </c>
      <c r="CF9" s="7"/>
      <c r="CG9" s="7"/>
      <c r="CH9" s="7">
        <v>1</v>
      </c>
      <c r="CI9" s="7"/>
      <c r="CJ9" s="7"/>
      <c r="CK9" s="7"/>
      <c r="CL9" s="7"/>
      <c r="CM9" s="7">
        <v>1</v>
      </c>
      <c r="CN9" s="7">
        <v>1</v>
      </c>
      <c r="CO9" s="7"/>
      <c r="CP9" s="7"/>
      <c r="CQ9" s="7">
        <v>1</v>
      </c>
      <c r="CR9" s="7"/>
      <c r="CS9" s="7"/>
      <c r="CT9" s="7"/>
      <c r="CU9" s="7"/>
      <c r="CV9" s="7">
        <v>1</v>
      </c>
      <c r="CW9" s="7">
        <v>1</v>
      </c>
      <c r="CX9" s="7"/>
      <c r="CY9" s="7"/>
      <c r="CZ9" s="7">
        <v>1</v>
      </c>
      <c r="DA9" s="7"/>
      <c r="DB9" s="7"/>
      <c r="DC9" s="7"/>
      <c r="DD9" s="7"/>
      <c r="DE9" s="7">
        <v>1</v>
      </c>
      <c r="DF9" s="7">
        <v>1</v>
      </c>
      <c r="DG9" s="7"/>
      <c r="DH9" s="7"/>
      <c r="DI9" s="7">
        <v>1</v>
      </c>
      <c r="DJ9" s="7"/>
      <c r="DK9" s="7"/>
      <c r="DL9" s="7"/>
      <c r="DM9" s="7"/>
      <c r="DN9" s="7">
        <v>1</v>
      </c>
      <c r="DO9" s="7">
        <v>1</v>
      </c>
      <c r="DP9" s="7"/>
      <c r="DQ9" s="7"/>
      <c r="DR9" s="7">
        <v>1</v>
      </c>
      <c r="DS9" s="7"/>
      <c r="DT9" s="7"/>
      <c r="DU9" s="7"/>
      <c r="DV9" s="7"/>
      <c r="DW9" s="7">
        <v>1</v>
      </c>
      <c r="DX9" s="7">
        <v>1</v>
      </c>
      <c r="DY9" s="7"/>
      <c r="DZ9" s="7"/>
      <c r="EA9" s="7">
        <v>1</v>
      </c>
      <c r="EB9" s="7"/>
      <c r="EC9" s="7"/>
      <c r="ED9" s="7"/>
      <c r="EE9" s="7"/>
      <c r="EF9" s="7">
        <v>1</v>
      </c>
      <c r="EG9" s="7">
        <v>1</v>
      </c>
      <c r="EH9" s="7"/>
      <c r="EI9" s="7"/>
      <c r="EJ9" s="7">
        <v>1</v>
      </c>
      <c r="EK9" s="7"/>
      <c r="EL9" s="7"/>
      <c r="EM9" s="7"/>
      <c r="EN9" s="7"/>
      <c r="EO9" s="7">
        <v>1</v>
      </c>
      <c r="EP9" s="7">
        <v>1</v>
      </c>
      <c r="EQ9" s="7"/>
      <c r="ER9" s="7"/>
      <c r="ES9" s="7">
        <v>1</v>
      </c>
      <c r="ET9" s="7"/>
      <c r="EU9" s="7"/>
      <c r="EV9" s="7"/>
      <c r="EW9" s="7"/>
      <c r="EX9" s="7">
        <v>1</v>
      </c>
      <c r="EY9" s="7">
        <v>1</v>
      </c>
      <c r="EZ9" s="7"/>
      <c r="FA9" s="7"/>
      <c r="FB9" s="7">
        <v>1</v>
      </c>
      <c r="FC9" s="7"/>
      <c r="FD9" s="7"/>
      <c r="FE9" s="7"/>
      <c r="FF9" s="7"/>
      <c r="FG9" s="7">
        <v>1</v>
      </c>
      <c r="FH9" s="7">
        <v>1</v>
      </c>
      <c r="FI9" s="7"/>
      <c r="FJ9" s="7"/>
      <c r="FK9" s="7">
        <v>1</v>
      </c>
      <c r="FL9" s="7"/>
      <c r="FM9" s="7"/>
      <c r="FN9" s="7"/>
      <c r="FO9" s="7"/>
      <c r="FP9" s="7">
        <v>1</v>
      </c>
      <c r="FQ9" s="7">
        <v>1</v>
      </c>
      <c r="FR9" s="7"/>
      <c r="FS9" s="7"/>
      <c r="FT9" s="7">
        <v>1</v>
      </c>
      <c r="FU9" s="7"/>
      <c r="FV9" s="7"/>
      <c r="FW9" s="7"/>
      <c r="FX9" s="7"/>
      <c r="FY9" s="7">
        <v>1</v>
      </c>
      <c r="FZ9" s="7">
        <v>1</v>
      </c>
      <c r="GA9" s="7"/>
      <c r="GB9" s="7"/>
      <c r="GC9" s="7">
        <v>1</v>
      </c>
      <c r="GD9" s="7"/>
      <c r="GE9" s="7"/>
      <c r="GF9" s="7"/>
      <c r="GG9" s="7"/>
      <c r="GH9" s="7">
        <v>1</v>
      </c>
      <c r="GI9" s="7">
        <v>1</v>
      </c>
      <c r="GJ9" s="7"/>
      <c r="GK9" s="7"/>
      <c r="GL9" s="7">
        <v>1</v>
      </c>
      <c r="GM9" s="7"/>
      <c r="GN9" s="7"/>
      <c r="GO9" s="7"/>
      <c r="GP9" s="7"/>
      <c r="GQ9" s="7">
        <v>1</v>
      </c>
      <c r="GR9" s="7">
        <v>1</v>
      </c>
      <c r="GS9" s="7"/>
      <c r="GT9" s="7"/>
      <c r="GU9" s="7">
        <v>1</v>
      </c>
      <c r="GV9" s="7"/>
      <c r="GW9" s="7"/>
      <c r="GX9" s="7"/>
      <c r="GY9" s="7"/>
      <c r="GZ9" s="7">
        <v>1</v>
      </c>
      <c r="HA9" s="7">
        <v>1</v>
      </c>
      <c r="HB9" s="7"/>
      <c r="HC9" s="7"/>
      <c r="HD9" s="7">
        <v>1</v>
      </c>
      <c r="HE9" s="7"/>
      <c r="HF9" s="7"/>
      <c r="HG9" s="7"/>
      <c r="HH9" s="7"/>
      <c r="HI9" s="7">
        <v>1</v>
      </c>
      <c r="HJ9" s="7">
        <v>1</v>
      </c>
      <c r="HK9" s="7"/>
      <c r="HL9" s="7"/>
      <c r="HM9" s="7">
        <v>1</v>
      </c>
      <c r="HN9" s="7"/>
      <c r="HO9" s="7"/>
      <c r="HP9" s="7"/>
      <c r="HQ9" s="7"/>
      <c r="HR9" s="7">
        <v>1</v>
      </c>
      <c r="HS9" s="7">
        <v>1</v>
      </c>
      <c r="HT9" s="7"/>
      <c r="HU9" s="7"/>
      <c r="HV9" s="7">
        <v>1</v>
      </c>
      <c r="HW9" s="7"/>
      <c r="HX9" s="7"/>
      <c r="HY9" s="7"/>
      <c r="HZ9" s="7"/>
      <c r="IA9" s="7">
        <v>1</v>
      </c>
      <c r="IB9" s="7">
        <v>1</v>
      </c>
      <c r="IC9" s="7"/>
      <c r="ID9" s="7"/>
      <c r="IE9" s="7">
        <v>1</v>
      </c>
      <c r="IF9" s="7"/>
      <c r="IG9" s="7"/>
      <c r="IH9" s="7"/>
      <c r="II9" s="7"/>
      <c r="IJ9" s="7">
        <v>1</v>
      </c>
      <c r="IK9" s="7">
        <v>1</v>
      </c>
      <c r="IL9" s="7"/>
      <c r="IM9" s="7"/>
      <c r="IN9" s="7">
        <v>1</v>
      </c>
      <c r="IO9" s="7"/>
      <c r="IP9" s="7"/>
      <c r="IQ9" s="7"/>
      <c r="IR9" s="7"/>
      <c r="IS9" s="7">
        <v>1</v>
      </c>
    </row>
    <row r="10" spans="1:254" ht="19.5" thickBot="1">
      <c r="A10" s="6">
        <v>2</v>
      </c>
      <c r="B10" s="62" t="s">
        <v>1386</v>
      </c>
      <c r="C10" s="7"/>
      <c r="D10" s="7">
        <v>1</v>
      </c>
      <c r="E10" s="7"/>
      <c r="F10" s="7">
        <v>1</v>
      </c>
      <c r="G10" s="7"/>
      <c r="H10" s="7"/>
      <c r="I10" s="7">
        <v>1</v>
      </c>
      <c r="J10" s="7"/>
      <c r="K10" s="7">
        <v>1</v>
      </c>
      <c r="L10" s="7"/>
      <c r="M10" s="7"/>
      <c r="N10" s="7"/>
      <c r="O10" s="7">
        <v>1</v>
      </c>
      <c r="P10" s="7"/>
      <c r="Q10" s="7"/>
      <c r="R10" s="7">
        <v>1</v>
      </c>
      <c r="S10" s="7"/>
      <c r="T10" s="7">
        <v>1</v>
      </c>
      <c r="U10" s="7"/>
      <c r="V10" s="7"/>
      <c r="W10" s="7"/>
      <c r="X10" s="7">
        <v>1</v>
      </c>
      <c r="Y10" s="7"/>
      <c r="Z10" s="7"/>
      <c r="AA10" s="7">
        <v>1</v>
      </c>
      <c r="AB10" s="7"/>
      <c r="AC10" s="7">
        <v>1</v>
      </c>
      <c r="AD10" s="7"/>
      <c r="AE10" s="7"/>
      <c r="AF10" s="7"/>
      <c r="AG10" s="7">
        <v>1</v>
      </c>
      <c r="AH10" s="7"/>
      <c r="AI10" s="7"/>
      <c r="AJ10" s="7">
        <v>1</v>
      </c>
      <c r="AK10" s="7"/>
      <c r="AL10" s="7">
        <v>1</v>
      </c>
      <c r="AM10" s="7"/>
      <c r="AN10" s="7"/>
      <c r="AO10" s="7"/>
      <c r="AP10" s="7">
        <v>1</v>
      </c>
      <c r="AQ10" s="7"/>
      <c r="AR10" s="7"/>
      <c r="AS10" s="7">
        <v>1</v>
      </c>
      <c r="AT10" s="7"/>
      <c r="AU10" s="7">
        <v>1</v>
      </c>
      <c r="AV10" s="7"/>
      <c r="AW10" s="7"/>
      <c r="AX10" s="7"/>
      <c r="AY10" s="7">
        <v>1</v>
      </c>
      <c r="AZ10" s="7"/>
      <c r="BA10" s="7"/>
      <c r="BB10" s="7">
        <v>1</v>
      </c>
      <c r="BC10" s="7"/>
      <c r="BD10" s="7">
        <v>1</v>
      </c>
      <c r="BE10" s="7"/>
      <c r="BF10" s="7"/>
      <c r="BG10" s="7"/>
      <c r="BH10" s="7">
        <v>1</v>
      </c>
      <c r="BI10" s="7"/>
      <c r="BJ10" s="7"/>
      <c r="BK10" s="7">
        <v>1</v>
      </c>
      <c r="BL10" s="7"/>
      <c r="BM10" s="7">
        <v>1</v>
      </c>
      <c r="BN10" s="7"/>
      <c r="BO10" s="7"/>
      <c r="BP10" s="7"/>
      <c r="BQ10" s="7">
        <v>1</v>
      </c>
      <c r="BR10" s="7"/>
      <c r="BS10" s="7"/>
      <c r="BT10" s="7">
        <v>1</v>
      </c>
      <c r="BU10" s="7"/>
      <c r="BV10" s="7">
        <v>1</v>
      </c>
      <c r="BW10" s="7"/>
      <c r="BX10" s="7"/>
      <c r="BY10" s="7"/>
      <c r="BZ10" s="7">
        <v>1</v>
      </c>
      <c r="CA10" s="7"/>
      <c r="CB10" s="7"/>
      <c r="CC10" s="7">
        <v>1</v>
      </c>
      <c r="CD10" s="7"/>
      <c r="CE10" s="7">
        <v>1</v>
      </c>
      <c r="CF10" s="7"/>
      <c r="CG10" s="7"/>
      <c r="CH10" s="7"/>
      <c r="CI10" s="7">
        <v>1</v>
      </c>
      <c r="CJ10" s="7"/>
      <c r="CK10" s="7"/>
      <c r="CL10" s="7">
        <v>1</v>
      </c>
      <c r="CM10" s="7"/>
      <c r="CN10" s="7">
        <v>1</v>
      </c>
      <c r="CO10" s="7"/>
      <c r="CP10" s="7"/>
      <c r="CQ10" s="7"/>
      <c r="CR10" s="7">
        <v>1</v>
      </c>
      <c r="CS10" s="7"/>
      <c r="CT10" s="7"/>
      <c r="CU10" s="7">
        <v>1</v>
      </c>
      <c r="CV10" s="7"/>
      <c r="CW10" s="7">
        <v>1</v>
      </c>
      <c r="CX10" s="7"/>
      <c r="CY10" s="7"/>
      <c r="CZ10" s="7"/>
      <c r="DA10" s="7">
        <v>1</v>
      </c>
      <c r="DB10" s="7"/>
      <c r="DC10" s="7"/>
      <c r="DD10" s="7">
        <v>1</v>
      </c>
      <c r="DE10" s="7"/>
      <c r="DF10" s="7">
        <v>1</v>
      </c>
      <c r="DG10" s="7"/>
      <c r="DH10" s="7"/>
      <c r="DI10" s="7"/>
      <c r="DJ10" s="7">
        <v>1</v>
      </c>
      <c r="DK10" s="7"/>
      <c r="DL10" s="7"/>
      <c r="DM10" s="7">
        <v>1</v>
      </c>
      <c r="DN10" s="7"/>
      <c r="DO10" s="7">
        <v>1</v>
      </c>
      <c r="DP10" s="7"/>
      <c r="DQ10" s="7"/>
      <c r="DR10" s="7"/>
      <c r="DS10" s="7">
        <v>1</v>
      </c>
      <c r="DT10" s="7"/>
      <c r="DU10" s="7"/>
      <c r="DV10" s="7">
        <v>1</v>
      </c>
      <c r="DW10" s="7"/>
      <c r="DX10" s="7">
        <v>1</v>
      </c>
      <c r="DY10" s="7"/>
      <c r="DZ10" s="7"/>
      <c r="EA10" s="7"/>
      <c r="EB10" s="7">
        <v>1</v>
      </c>
      <c r="EC10" s="7"/>
      <c r="ED10" s="7"/>
      <c r="EE10" s="7">
        <v>1</v>
      </c>
      <c r="EF10" s="7"/>
      <c r="EG10" s="7">
        <v>1</v>
      </c>
      <c r="EH10" s="7"/>
      <c r="EI10" s="7"/>
      <c r="EJ10" s="7"/>
      <c r="EK10" s="7">
        <v>1</v>
      </c>
      <c r="EL10" s="7"/>
      <c r="EM10" s="7"/>
      <c r="EN10" s="7">
        <v>1</v>
      </c>
      <c r="EO10" s="7"/>
      <c r="EP10" s="7">
        <v>1</v>
      </c>
      <c r="EQ10" s="7"/>
      <c r="ER10" s="7"/>
      <c r="ES10" s="7"/>
      <c r="ET10" s="7">
        <v>1</v>
      </c>
      <c r="EU10" s="7"/>
      <c r="EV10" s="7"/>
      <c r="EW10" s="7">
        <v>1</v>
      </c>
      <c r="EX10" s="7"/>
      <c r="EY10" s="7">
        <v>1</v>
      </c>
      <c r="EZ10" s="7"/>
      <c r="FA10" s="7"/>
      <c r="FB10" s="7"/>
      <c r="FC10" s="7">
        <v>1</v>
      </c>
      <c r="FD10" s="7"/>
      <c r="FE10" s="7"/>
      <c r="FF10" s="7">
        <v>1</v>
      </c>
      <c r="FG10" s="7"/>
      <c r="FH10" s="7">
        <v>1</v>
      </c>
      <c r="FI10" s="7"/>
      <c r="FJ10" s="7"/>
      <c r="FK10" s="7"/>
      <c r="FL10" s="7">
        <v>1</v>
      </c>
      <c r="FM10" s="7"/>
      <c r="FN10" s="7"/>
      <c r="FO10" s="7">
        <v>1</v>
      </c>
      <c r="FP10" s="7"/>
      <c r="FQ10" s="7">
        <v>1</v>
      </c>
      <c r="FR10" s="7"/>
      <c r="FS10" s="7"/>
      <c r="FT10" s="7"/>
      <c r="FU10" s="7">
        <v>1</v>
      </c>
      <c r="FV10" s="7"/>
      <c r="FW10" s="7"/>
      <c r="FX10" s="7">
        <v>1</v>
      </c>
      <c r="FY10" s="7"/>
      <c r="FZ10" s="7">
        <v>1</v>
      </c>
      <c r="GA10" s="7"/>
      <c r="GB10" s="7"/>
      <c r="GC10" s="7"/>
      <c r="GD10" s="7">
        <v>1</v>
      </c>
      <c r="GE10" s="7"/>
      <c r="GF10" s="7"/>
      <c r="GG10" s="7">
        <v>1</v>
      </c>
      <c r="GH10" s="7"/>
      <c r="GI10" s="7">
        <v>1</v>
      </c>
      <c r="GJ10" s="7"/>
      <c r="GK10" s="7"/>
      <c r="GL10" s="7"/>
      <c r="GM10" s="7">
        <v>1</v>
      </c>
      <c r="GN10" s="7"/>
      <c r="GO10" s="7"/>
      <c r="GP10" s="7">
        <v>1</v>
      </c>
      <c r="GQ10" s="7"/>
      <c r="GR10" s="7">
        <v>1</v>
      </c>
      <c r="GS10" s="7"/>
      <c r="GT10" s="7"/>
      <c r="GU10" s="7"/>
      <c r="GV10" s="7">
        <v>1</v>
      </c>
      <c r="GW10" s="7"/>
      <c r="GX10" s="7"/>
      <c r="GY10" s="7">
        <v>1</v>
      </c>
      <c r="GZ10" s="7"/>
      <c r="HA10" s="7">
        <v>1</v>
      </c>
      <c r="HB10" s="7"/>
      <c r="HC10" s="7"/>
      <c r="HD10" s="7"/>
      <c r="HE10" s="7">
        <v>1</v>
      </c>
      <c r="HF10" s="7"/>
      <c r="HG10" s="7"/>
      <c r="HH10" s="7">
        <v>1</v>
      </c>
      <c r="HI10" s="7"/>
      <c r="HJ10" s="7">
        <v>1</v>
      </c>
      <c r="HK10" s="7"/>
      <c r="HL10" s="7"/>
      <c r="HM10" s="7"/>
      <c r="HN10" s="7">
        <v>1</v>
      </c>
      <c r="HO10" s="7"/>
      <c r="HP10" s="7"/>
      <c r="HQ10" s="7">
        <v>1</v>
      </c>
      <c r="HR10" s="7"/>
      <c r="HS10" s="7">
        <v>1</v>
      </c>
      <c r="HT10" s="7"/>
      <c r="HU10" s="7"/>
      <c r="HV10" s="7"/>
      <c r="HW10" s="7">
        <v>1</v>
      </c>
      <c r="HX10" s="7"/>
      <c r="HY10" s="7"/>
      <c r="HZ10" s="7">
        <v>1</v>
      </c>
      <c r="IA10" s="7"/>
      <c r="IB10" s="7">
        <v>1</v>
      </c>
      <c r="IC10" s="7"/>
      <c r="ID10" s="7"/>
      <c r="IE10" s="7"/>
      <c r="IF10" s="7">
        <v>1</v>
      </c>
      <c r="IG10" s="7"/>
      <c r="IH10" s="7"/>
      <c r="II10" s="7">
        <v>1</v>
      </c>
      <c r="IJ10" s="7"/>
      <c r="IK10" s="7">
        <v>1</v>
      </c>
      <c r="IL10" s="7"/>
      <c r="IM10" s="7"/>
      <c r="IN10" s="7"/>
      <c r="IO10" s="7">
        <v>1</v>
      </c>
      <c r="IP10" s="7"/>
      <c r="IQ10" s="7"/>
      <c r="IR10" s="7">
        <v>1</v>
      </c>
      <c r="IS10" s="7"/>
    </row>
    <row r="11" spans="1:254" ht="19.5" thickBot="1">
      <c r="A11" s="6">
        <v>3</v>
      </c>
      <c r="B11" s="62" t="s">
        <v>1387</v>
      </c>
      <c r="C11" s="7"/>
      <c r="D11" s="7">
        <v>1</v>
      </c>
      <c r="E11" s="7"/>
      <c r="F11" s="7"/>
      <c r="G11" s="7">
        <v>1</v>
      </c>
      <c r="H11" s="7"/>
      <c r="I11" s="7">
        <v>1</v>
      </c>
      <c r="J11" s="7"/>
      <c r="K11" s="7"/>
      <c r="L11" s="7"/>
      <c r="M11" s="7">
        <v>1</v>
      </c>
      <c r="N11" s="7"/>
      <c r="O11" s="7"/>
      <c r="P11" s="7">
        <v>1</v>
      </c>
      <c r="Q11" s="7"/>
      <c r="R11" s="7">
        <v>1</v>
      </c>
      <c r="S11" s="7"/>
      <c r="T11" s="7"/>
      <c r="U11" s="7"/>
      <c r="V11" s="7">
        <v>1</v>
      </c>
      <c r="W11" s="7"/>
      <c r="X11" s="7"/>
      <c r="Y11" s="7">
        <v>1</v>
      </c>
      <c r="Z11" s="7"/>
      <c r="AA11" s="7">
        <v>1</v>
      </c>
      <c r="AB11" s="7"/>
      <c r="AC11" s="7"/>
      <c r="AD11" s="7"/>
      <c r="AE11" s="7">
        <v>1</v>
      </c>
      <c r="AF11" s="7"/>
      <c r="AG11" s="7"/>
      <c r="AH11" s="7">
        <v>1</v>
      </c>
      <c r="AI11" s="7"/>
      <c r="AJ11" s="7">
        <v>1</v>
      </c>
      <c r="AK11" s="7"/>
      <c r="AL11" s="7"/>
      <c r="AM11" s="7"/>
      <c r="AN11" s="7">
        <v>1</v>
      </c>
      <c r="AO11" s="7"/>
      <c r="AP11" s="7"/>
      <c r="AQ11" s="7">
        <v>1</v>
      </c>
      <c r="AR11" s="7"/>
      <c r="AS11" s="7">
        <v>1</v>
      </c>
      <c r="AT11" s="7"/>
      <c r="AU11" s="7"/>
      <c r="AV11" s="7"/>
      <c r="AW11" s="7">
        <v>1</v>
      </c>
      <c r="AX11" s="7"/>
      <c r="AY11" s="7"/>
      <c r="AZ11" s="7">
        <v>1</v>
      </c>
      <c r="BA11" s="7"/>
      <c r="BB11" s="7">
        <v>1</v>
      </c>
      <c r="BC11" s="7"/>
      <c r="BD11" s="7"/>
      <c r="BE11" s="7"/>
      <c r="BF11" s="7">
        <v>1</v>
      </c>
      <c r="BG11" s="7"/>
      <c r="BH11" s="7"/>
      <c r="BI11" s="7">
        <v>1</v>
      </c>
      <c r="BJ11" s="7"/>
      <c r="BK11" s="7">
        <v>1</v>
      </c>
      <c r="BL11" s="7"/>
      <c r="BM11" s="7"/>
      <c r="BN11" s="7"/>
      <c r="BO11" s="7">
        <v>1</v>
      </c>
      <c r="BP11" s="7"/>
      <c r="BQ11" s="7"/>
      <c r="BR11" s="7">
        <v>1</v>
      </c>
      <c r="BS11" s="7"/>
      <c r="BT11" s="7">
        <v>1</v>
      </c>
      <c r="BU11" s="7"/>
      <c r="BV11" s="7"/>
      <c r="BW11" s="7"/>
      <c r="BX11" s="7">
        <v>1</v>
      </c>
      <c r="BY11" s="7"/>
      <c r="BZ11" s="7"/>
      <c r="CA11" s="7">
        <v>1</v>
      </c>
      <c r="CB11" s="7"/>
      <c r="CC11" s="7">
        <v>1</v>
      </c>
      <c r="CD11" s="7"/>
      <c r="CE11" s="7"/>
      <c r="CF11" s="7"/>
      <c r="CG11" s="7">
        <v>1</v>
      </c>
      <c r="CH11" s="7"/>
      <c r="CI11" s="7"/>
      <c r="CJ11" s="7">
        <v>1</v>
      </c>
      <c r="CK11" s="7"/>
      <c r="CL11" s="7">
        <v>1</v>
      </c>
      <c r="CM11" s="7"/>
      <c r="CN11" s="7"/>
      <c r="CO11" s="7"/>
      <c r="CP11" s="7">
        <v>1</v>
      </c>
      <c r="CQ11" s="7"/>
      <c r="CR11" s="7"/>
      <c r="CS11" s="7">
        <v>1</v>
      </c>
      <c r="CT11" s="7"/>
      <c r="CU11" s="7">
        <v>1</v>
      </c>
      <c r="CV11" s="7"/>
      <c r="CW11" s="7"/>
      <c r="CX11" s="7"/>
      <c r="CY11" s="7">
        <v>1</v>
      </c>
      <c r="CZ11" s="7"/>
      <c r="DA11" s="7"/>
      <c r="DB11" s="7">
        <v>1</v>
      </c>
      <c r="DC11" s="7"/>
      <c r="DD11" s="7">
        <v>1</v>
      </c>
      <c r="DE11" s="7"/>
      <c r="DF11" s="7"/>
      <c r="DG11" s="7"/>
      <c r="DH11" s="7">
        <v>1</v>
      </c>
      <c r="DI11" s="7"/>
      <c r="DJ11" s="7"/>
      <c r="DK11" s="7">
        <v>1</v>
      </c>
      <c r="DL11" s="7"/>
      <c r="DM11" s="7">
        <v>1</v>
      </c>
      <c r="DN11" s="7"/>
      <c r="DO11" s="7"/>
      <c r="DP11" s="7"/>
      <c r="DQ11" s="7">
        <v>1</v>
      </c>
      <c r="DR11" s="7"/>
      <c r="DS11" s="7"/>
      <c r="DT11" s="7">
        <v>1</v>
      </c>
      <c r="DU11" s="7"/>
      <c r="DV11" s="7">
        <v>1</v>
      </c>
      <c r="DW11" s="7"/>
      <c r="DX11" s="7"/>
      <c r="DY11" s="7"/>
      <c r="DZ11" s="7">
        <v>1</v>
      </c>
      <c r="EA11" s="7"/>
      <c r="EB11" s="7"/>
      <c r="EC11" s="7">
        <v>1</v>
      </c>
      <c r="ED11" s="7"/>
      <c r="EE11" s="7">
        <v>1</v>
      </c>
      <c r="EF11" s="7"/>
      <c r="EG11" s="7"/>
      <c r="EH11" s="7"/>
      <c r="EI11" s="7">
        <v>1</v>
      </c>
      <c r="EJ11" s="7"/>
      <c r="EK11" s="7"/>
      <c r="EL11" s="7">
        <v>1</v>
      </c>
      <c r="EM11" s="7"/>
      <c r="EN11" s="7">
        <v>1</v>
      </c>
      <c r="EO11" s="7"/>
      <c r="EP11" s="7"/>
      <c r="EQ11" s="7"/>
      <c r="ER11" s="7">
        <v>1</v>
      </c>
      <c r="ES11" s="7"/>
      <c r="ET11" s="7"/>
      <c r="EU11" s="7">
        <v>1</v>
      </c>
      <c r="EV11" s="7"/>
      <c r="EW11" s="7">
        <v>1</v>
      </c>
      <c r="EX11" s="7"/>
      <c r="EY11" s="7"/>
      <c r="EZ11" s="7"/>
      <c r="FA11" s="7">
        <v>1</v>
      </c>
      <c r="FB11" s="7"/>
      <c r="FC11" s="7"/>
      <c r="FD11" s="7">
        <v>1</v>
      </c>
      <c r="FE11" s="7"/>
      <c r="FF11" s="7">
        <v>1</v>
      </c>
      <c r="FG11" s="7"/>
      <c r="FH11" s="7"/>
      <c r="FI11" s="7"/>
      <c r="FJ11" s="7">
        <v>1</v>
      </c>
      <c r="FK11" s="7"/>
      <c r="FL11" s="7"/>
      <c r="FM11" s="7">
        <v>1</v>
      </c>
      <c r="FN11" s="7"/>
      <c r="FO11" s="7">
        <v>1</v>
      </c>
      <c r="FP11" s="7"/>
      <c r="FQ11" s="7"/>
      <c r="FR11" s="7"/>
      <c r="FS11" s="7">
        <v>1</v>
      </c>
      <c r="FT11" s="7"/>
      <c r="FU11" s="7"/>
      <c r="FV11" s="7">
        <v>1</v>
      </c>
      <c r="FW11" s="7"/>
      <c r="FX11" s="7">
        <v>1</v>
      </c>
      <c r="FY11" s="7"/>
      <c r="FZ11" s="7"/>
      <c r="GA11" s="7"/>
      <c r="GB11" s="7">
        <v>1</v>
      </c>
      <c r="GC11" s="7"/>
      <c r="GD11" s="7"/>
      <c r="GE11" s="7">
        <v>1</v>
      </c>
      <c r="GF11" s="7"/>
      <c r="GG11" s="7">
        <v>1</v>
      </c>
      <c r="GH11" s="7"/>
      <c r="GI11" s="7"/>
      <c r="GJ11" s="7"/>
      <c r="GK11" s="7">
        <v>1</v>
      </c>
      <c r="GL11" s="7"/>
      <c r="GM11" s="7"/>
      <c r="GN11" s="7">
        <v>1</v>
      </c>
      <c r="GO11" s="7"/>
      <c r="GP11" s="7">
        <v>1</v>
      </c>
      <c r="GQ11" s="7"/>
      <c r="GR11" s="7"/>
      <c r="GS11" s="7"/>
      <c r="GT11" s="7">
        <v>1</v>
      </c>
      <c r="GU11" s="7"/>
      <c r="GV11" s="7"/>
      <c r="GW11" s="7">
        <v>1</v>
      </c>
      <c r="GX11" s="7"/>
      <c r="GY11" s="7">
        <v>1</v>
      </c>
      <c r="GZ11" s="7"/>
      <c r="HA11" s="7"/>
      <c r="HB11" s="7"/>
      <c r="HC11" s="7">
        <v>1</v>
      </c>
      <c r="HD11" s="7"/>
      <c r="HE11" s="7"/>
      <c r="HF11" s="7">
        <v>1</v>
      </c>
      <c r="HG11" s="7"/>
      <c r="HH11" s="7">
        <v>1</v>
      </c>
      <c r="HI11" s="7"/>
      <c r="HJ11" s="7"/>
      <c r="HK11" s="7"/>
      <c r="HL11" s="7">
        <v>1</v>
      </c>
      <c r="HM11" s="7"/>
      <c r="HN11" s="7"/>
      <c r="HO11" s="7">
        <v>1</v>
      </c>
      <c r="HP11" s="7"/>
      <c r="HQ11" s="7">
        <v>1</v>
      </c>
      <c r="HR11" s="7"/>
      <c r="HS11" s="7"/>
      <c r="HT11" s="7"/>
      <c r="HU11" s="7">
        <v>1</v>
      </c>
      <c r="HV11" s="7"/>
      <c r="HW11" s="7"/>
      <c r="HX11" s="7">
        <v>1</v>
      </c>
      <c r="HY11" s="7"/>
      <c r="HZ11" s="7">
        <v>1</v>
      </c>
      <c r="IA11" s="7"/>
      <c r="IB11" s="7"/>
      <c r="IC11" s="7"/>
      <c r="ID11" s="7">
        <v>1</v>
      </c>
      <c r="IE11" s="7"/>
      <c r="IF11" s="7"/>
      <c r="IG11" s="7">
        <v>1</v>
      </c>
      <c r="IH11" s="7"/>
      <c r="II11" s="7">
        <v>1</v>
      </c>
      <c r="IJ11" s="7"/>
      <c r="IK11" s="7"/>
      <c r="IL11" s="7"/>
      <c r="IM11" s="7">
        <v>1</v>
      </c>
      <c r="IN11" s="7"/>
      <c r="IO11" s="7"/>
      <c r="IP11" s="7">
        <v>1</v>
      </c>
      <c r="IQ11" s="7"/>
      <c r="IR11" s="7">
        <v>1</v>
      </c>
      <c r="IS11" s="7"/>
    </row>
    <row r="12" spans="1:254" ht="19.5" thickBot="1">
      <c r="A12" s="6">
        <v>4</v>
      </c>
      <c r="B12" s="62" t="s">
        <v>1388</v>
      </c>
      <c r="C12" s="7">
        <v>1</v>
      </c>
      <c r="D12" s="7"/>
      <c r="E12" s="7"/>
      <c r="F12" s="7"/>
      <c r="G12" s="7">
        <v>1</v>
      </c>
      <c r="H12" s="7"/>
      <c r="I12" s="7">
        <v>1</v>
      </c>
      <c r="J12" s="7"/>
      <c r="K12" s="7"/>
      <c r="L12" s="7">
        <v>1</v>
      </c>
      <c r="M12" s="7"/>
      <c r="N12" s="7"/>
      <c r="O12" s="7"/>
      <c r="P12" s="7">
        <v>1</v>
      </c>
      <c r="Q12" s="7"/>
      <c r="R12" s="7">
        <v>1</v>
      </c>
      <c r="S12" s="7"/>
      <c r="T12" s="7"/>
      <c r="U12" s="7">
        <v>1</v>
      </c>
      <c r="V12" s="7"/>
      <c r="W12" s="7"/>
      <c r="X12" s="7"/>
      <c r="Y12" s="7">
        <v>1</v>
      </c>
      <c r="Z12" s="7"/>
      <c r="AA12" s="7">
        <v>1</v>
      </c>
      <c r="AB12" s="7"/>
      <c r="AC12" s="7"/>
      <c r="AD12" s="7">
        <v>1</v>
      </c>
      <c r="AE12" s="7"/>
      <c r="AF12" s="7"/>
      <c r="AG12" s="7"/>
      <c r="AH12" s="7">
        <v>1</v>
      </c>
      <c r="AI12" s="7"/>
      <c r="AJ12" s="7">
        <v>1</v>
      </c>
      <c r="AK12" s="7"/>
      <c r="AL12" s="7"/>
      <c r="AM12" s="7">
        <v>1</v>
      </c>
      <c r="AN12" s="7"/>
      <c r="AO12" s="7"/>
      <c r="AP12" s="7"/>
      <c r="AQ12" s="7">
        <v>1</v>
      </c>
      <c r="AR12" s="7"/>
      <c r="AS12" s="7">
        <v>1</v>
      </c>
      <c r="AT12" s="7"/>
      <c r="AU12" s="7"/>
      <c r="AV12" s="7">
        <v>1</v>
      </c>
      <c r="AW12" s="7"/>
      <c r="AX12" s="7"/>
      <c r="AY12" s="7"/>
      <c r="AZ12" s="7">
        <v>1</v>
      </c>
      <c r="BA12" s="7"/>
      <c r="BB12" s="7">
        <v>1</v>
      </c>
      <c r="BC12" s="7"/>
      <c r="BD12" s="7"/>
      <c r="BE12" s="7">
        <v>1</v>
      </c>
      <c r="BF12" s="7"/>
      <c r="BG12" s="7"/>
      <c r="BH12" s="7"/>
      <c r="BI12" s="7">
        <v>1</v>
      </c>
      <c r="BJ12" s="7"/>
      <c r="BK12" s="7">
        <v>1</v>
      </c>
      <c r="BL12" s="7"/>
      <c r="BM12" s="7"/>
      <c r="BN12" s="7">
        <v>1</v>
      </c>
      <c r="BO12" s="7"/>
      <c r="BP12" s="7"/>
      <c r="BQ12" s="7"/>
      <c r="BR12" s="7">
        <v>1</v>
      </c>
      <c r="BS12" s="7"/>
      <c r="BT12" s="7">
        <v>1</v>
      </c>
      <c r="BU12" s="7"/>
      <c r="BV12" s="7"/>
      <c r="BW12" s="7">
        <v>1</v>
      </c>
      <c r="BX12" s="7"/>
      <c r="BY12" s="7"/>
      <c r="BZ12" s="7"/>
      <c r="CA12" s="7">
        <v>1</v>
      </c>
      <c r="CB12" s="7"/>
      <c r="CC12" s="7">
        <v>1</v>
      </c>
      <c r="CD12" s="7"/>
      <c r="CE12" s="7"/>
      <c r="CF12" s="7">
        <v>1</v>
      </c>
      <c r="CG12" s="7"/>
      <c r="CH12" s="7"/>
      <c r="CI12" s="7"/>
      <c r="CJ12" s="7">
        <v>1</v>
      </c>
      <c r="CK12" s="7"/>
      <c r="CL12" s="7">
        <v>1</v>
      </c>
      <c r="CM12" s="7"/>
      <c r="CN12" s="7"/>
      <c r="CO12" s="7">
        <v>1</v>
      </c>
      <c r="CP12" s="7"/>
      <c r="CQ12" s="7"/>
      <c r="CR12" s="7"/>
      <c r="CS12" s="7">
        <v>1</v>
      </c>
      <c r="CT12" s="7"/>
      <c r="CU12" s="7">
        <v>1</v>
      </c>
      <c r="CV12" s="7"/>
      <c r="CW12" s="7"/>
      <c r="CX12" s="7">
        <v>1</v>
      </c>
      <c r="CY12" s="7"/>
      <c r="CZ12" s="7"/>
      <c r="DA12" s="7"/>
      <c r="DB12" s="7">
        <v>1</v>
      </c>
      <c r="DC12" s="7"/>
      <c r="DD12" s="7">
        <v>1</v>
      </c>
      <c r="DE12" s="7"/>
      <c r="DF12" s="7"/>
      <c r="DG12" s="7">
        <v>1</v>
      </c>
      <c r="DH12" s="7"/>
      <c r="DI12" s="7"/>
      <c r="DJ12" s="7"/>
      <c r="DK12" s="7">
        <v>1</v>
      </c>
      <c r="DL12" s="7"/>
      <c r="DM12" s="7">
        <v>1</v>
      </c>
      <c r="DN12" s="7"/>
      <c r="DO12" s="7"/>
      <c r="DP12" s="7">
        <v>1</v>
      </c>
      <c r="DQ12" s="7"/>
      <c r="DR12" s="7"/>
      <c r="DS12" s="7"/>
      <c r="DT12" s="7">
        <v>1</v>
      </c>
      <c r="DU12" s="7"/>
      <c r="DV12" s="7">
        <v>1</v>
      </c>
      <c r="DW12" s="7"/>
      <c r="DX12" s="7"/>
      <c r="DY12" s="7">
        <v>1</v>
      </c>
      <c r="DZ12" s="7"/>
      <c r="EA12" s="7"/>
      <c r="EB12" s="7"/>
      <c r="EC12" s="7">
        <v>1</v>
      </c>
      <c r="ED12" s="7"/>
      <c r="EE12" s="7">
        <v>1</v>
      </c>
      <c r="EF12" s="7"/>
      <c r="EG12" s="7"/>
      <c r="EH12" s="7">
        <v>1</v>
      </c>
      <c r="EI12" s="7"/>
      <c r="EJ12" s="7"/>
      <c r="EK12" s="7"/>
      <c r="EL12" s="7">
        <v>1</v>
      </c>
      <c r="EM12" s="7"/>
      <c r="EN12" s="7">
        <v>1</v>
      </c>
      <c r="EO12" s="7"/>
      <c r="EP12" s="7"/>
      <c r="EQ12" s="7">
        <v>1</v>
      </c>
      <c r="ER12" s="7"/>
      <c r="ES12" s="7"/>
      <c r="ET12" s="7"/>
      <c r="EU12" s="7">
        <v>1</v>
      </c>
      <c r="EV12" s="7"/>
      <c r="EW12" s="7">
        <v>1</v>
      </c>
      <c r="EX12" s="7"/>
      <c r="EY12" s="7"/>
      <c r="EZ12" s="7">
        <v>1</v>
      </c>
      <c r="FA12" s="7"/>
      <c r="FB12" s="7"/>
      <c r="FC12" s="7"/>
      <c r="FD12" s="7">
        <v>1</v>
      </c>
      <c r="FE12" s="7"/>
      <c r="FF12" s="7">
        <v>1</v>
      </c>
      <c r="FG12" s="7"/>
      <c r="FH12" s="7"/>
      <c r="FI12" s="7">
        <v>1</v>
      </c>
      <c r="FJ12" s="7"/>
      <c r="FK12" s="7"/>
      <c r="FL12" s="7"/>
      <c r="FM12" s="7">
        <v>1</v>
      </c>
      <c r="FN12" s="7"/>
      <c r="FO12" s="7">
        <v>1</v>
      </c>
      <c r="FP12" s="7"/>
      <c r="FQ12" s="7"/>
      <c r="FR12" s="7">
        <v>1</v>
      </c>
      <c r="FS12" s="7"/>
      <c r="FT12" s="7"/>
      <c r="FU12" s="7"/>
      <c r="FV12" s="7">
        <v>1</v>
      </c>
      <c r="FW12" s="7"/>
      <c r="FX12" s="7">
        <v>1</v>
      </c>
      <c r="FY12" s="7"/>
      <c r="FZ12" s="7"/>
      <c r="GA12" s="7">
        <v>1</v>
      </c>
      <c r="GB12" s="7"/>
      <c r="GC12" s="7"/>
      <c r="GD12" s="7"/>
      <c r="GE12" s="7">
        <v>1</v>
      </c>
      <c r="GF12" s="7"/>
      <c r="GG12" s="7">
        <v>1</v>
      </c>
      <c r="GH12" s="7"/>
      <c r="GI12" s="7"/>
      <c r="GJ12" s="7">
        <v>1</v>
      </c>
      <c r="GK12" s="7"/>
      <c r="GL12" s="7"/>
      <c r="GM12" s="7"/>
      <c r="GN12" s="7">
        <v>1</v>
      </c>
      <c r="GO12" s="7"/>
      <c r="GP12" s="7">
        <v>1</v>
      </c>
      <c r="GQ12" s="7"/>
      <c r="GR12" s="7"/>
      <c r="GS12" s="7">
        <v>1</v>
      </c>
      <c r="GT12" s="7"/>
      <c r="GU12" s="7"/>
      <c r="GV12" s="7"/>
      <c r="GW12" s="7">
        <v>1</v>
      </c>
      <c r="GX12" s="7"/>
      <c r="GY12" s="7">
        <v>1</v>
      </c>
      <c r="GZ12" s="7"/>
      <c r="HA12" s="7"/>
      <c r="HB12" s="7">
        <v>1</v>
      </c>
      <c r="HC12" s="7"/>
      <c r="HD12" s="7"/>
      <c r="HE12" s="7"/>
      <c r="HF12" s="7">
        <v>1</v>
      </c>
      <c r="HG12" s="7"/>
      <c r="HH12" s="7">
        <v>1</v>
      </c>
      <c r="HI12" s="7"/>
      <c r="HJ12" s="7"/>
      <c r="HK12" s="7">
        <v>1</v>
      </c>
      <c r="HL12" s="7"/>
      <c r="HM12" s="7"/>
      <c r="HN12" s="7"/>
      <c r="HO12" s="7">
        <v>1</v>
      </c>
      <c r="HP12" s="7"/>
      <c r="HQ12" s="7">
        <v>1</v>
      </c>
      <c r="HR12" s="7"/>
      <c r="HS12" s="7"/>
      <c r="HT12" s="7">
        <v>1</v>
      </c>
      <c r="HU12" s="7"/>
      <c r="HV12" s="7"/>
      <c r="HW12" s="7"/>
      <c r="HX12" s="7">
        <v>1</v>
      </c>
      <c r="HY12" s="7"/>
      <c r="HZ12" s="7">
        <v>1</v>
      </c>
      <c r="IA12" s="7"/>
      <c r="IB12" s="7"/>
      <c r="IC12" s="7">
        <v>1</v>
      </c>
      <c r="ID12" s="7"/>
      <c r="IE12" s="7"/>
      <c r="IF12" s="7"/>
      <c r="IG12" s="7">
        <v>1</v>
      </c>
      <c r="IH12" s="7"/>
      <c r="II12" s="7">
        <v>1</v>
      </c>
      <c r="IJ12" s="7"/>
      <c r="IK12" s="7"/>
      <c r="IL12" s="7">
        <v>1</v>
      </c>
      <c r="IM12" s="7"/>
      <c r="IN12" s="7"/>
      <c r="IO12" s="7"/>
      <c r="IP12" s="7">
        <v>1</v>
      </c>
      <c r="IQ12" s="7"/>
      <c r="IR12" s="7">
        <v>1</v>
      </c>
      <c r="IS12" s="7"/>
    </row>
    <row r="13" spans="1:254" ht="19.5" thickBot="1">
      <c r="A13" s="6">
        <v>5</v>
      </c>
      <c r="B13" s="62" t="s">
        <v>1389</v>
      </c>
      <c r="C13" s="7"/>
      <c r="D13" s="7"/>
      <c r="E13" s="7"/>
      <c r="F13" s="7">
        <v>1</v>
      </c>
      <c r="G13" s="7"/>
      <c r="H13" s="7">
        <v>1</v>
      </c>
      <c r="I13" s="7"/>
      <c r="J13" s="7"/>
      <c r="K13" s="7">
        <v>1</v>
      </c>
      <c r="L13" s="7"/>
      <c r="M13" s="7"/>
      <c r="N13" s="7"/>
      <c r="O13" s="7">
        <v>1</v>
      </c>
      <c r="P13" s="7"/>
      <c r="Q13" s="7">
        <v>1</v>
      </c>
      <c r="R13" s="7"/>
      <c r="S13" s="7"/>
      <c r="T13" s="7">
        <v>1</v>
      </c>
      <c r="U13" s="7"/>
      <c r="V13" s="7"/>
      <c r="W13" s="7"/>
      <c r="X13" s="7">
        <v>1</v>
      </c>
      <c r="Y13" s="7"/>
      <c r="Z13" s="7">
        <v>1</v>
      </c>
      <c r="AA13" s="7"/>
      <c r="AB13" s="7"/>
      <c r="AC13" s="7">
        <v>1</v>
      </c>
      <c r="AD13" s="7"/>
      <c r="AE13" s="7"/>
      <c r="AF13" s="7"/>
      <c r="AG13" s="7">
        <v>1</v>
      </c>
      <c r="AH13" s="7"/>
      <c r="AI13" s="7">
        <v>1</v>
      </c>
      <c r="AJ13" s="7"/>
      <c r="AK13" s="7"/>
      <c r="AL13" s="7">
        <v>1</v>
      </c>
      <c r="AM13" s="7"/>
      <c r="AN13" s="7"/>
      <c r="AO13" s="7"/>
      <c r="AP13" s="7">
        <v>1</v>
      </c>
      <c r="AQ13" s="7"/>
      <c r="AR13" s="7">
        <v>1</v>
      </c>
      <c r="AS13" s="7"/>
      <c r="AT13" s="7"/>
      <c r="AU13" s="7">
        <v>1</v>
      </c>
      <c r="AV13" s="7"/>
      <c r="AW13" s="7"/>
      <c r="AX13" s="7"/>
      <c r="AY13" s="7">
        <v>1</v>
      </c>
      <c r="AZ13" s="7"/>
      <c r="BA13" s="7">
        <v>1</v>
      </c>
      <c r="BB13" s="7"/>
      <c r="BC13" s="7"/>
      <c r="BD13" s="7">
        <v>1</v>
      </c>
      <c r="BE13" s="7"/>
      <c r="BF13" s="7"/>
      <c r="BG13" s="7"/>
      <c r="BH13" s="7">
        <v>1</v>
      </c>
      <c r="BI13" s="7"/>
      <c r="BJ13" s="7">
        <v>1</v>
      </c>
      <c r="BK13" s="7"/>
      <c r="BL13" s="7"/>
      <c r="BM13" s="7">
        <v>1</v>
      </c>
      <c r="BN13" s="7"/>
      <c r="BO13" s="7"/>
      <c r="BP13" s="7"/>
      <c r="BQ13" s="7">
        <v>1</v>
      </c>
      <c r="BR13" s="7"/>
      <c r="BS13" s="7">
        <v>1</v>
      </c>
      <c r="BT13" s="7"/>
      <c r="BU13" s="7"/>
      <c r="BV13" s="7">
        <v>1</v>
      </c>
      <c r="BW13" s="7"/>
      <c r="BX13" s="7"/>
      <c r="BY13" s="7"/>
      <c r="BZ13" s="7">
        <v>1</v>
      </c>
      <c r="CA13" s="7"/>
      <c r="CB13" s="7">
        <v>1</v>
      </c>
      <c r="CC13" s="7"/>
      <c r="CD13" s="7"/>
      <c r="CE13" s="7">
        <v>1</v>
      </c>
      <c r="CF13" s="7"/>
      <c r="CG13" s="7"/>
      <c r="CH13" s="7"/>
      <c r="CI13" s="7">
        <v>1</v>
      </c>
      <c r="CJ13" s="7"/>
      <c r="CK13" s="7">
        <v>1</v>
      </c>
      <c r="CL13" s="7"/>
      <c r="CM13" s="7"/>
      <c r="CN13" s="7">
        <v>1</v>
      </c>
      <c r="CO13" s="7"/>
      <c r="CP13" s="7"/>
      <c r="CQ13" s="7"/>
      <c r="CR13" s="7">
        <v>1</v>
      </c>
      <c r="CS13" s="7"/>
      <c r="CT13" s="7">
        <v>1</v>
      </c>
      <c r="CU13" s="7"/>
      <c r="CV13" s="7"/>
      <c r="CW13" s="7">
        <v>1</v>
      </c>
      <c r="CX13" s="7"/>
      <c r="CY13" s="7"/>
      <c r="CZ13" s="7"/>
      <c r="DA13" s="7">
        <v>1</v>
      </c>
      <c r="DB13" s="7"/>
      <c r="DC13" s="7">
        <v>1</v>
      </c>
      <c r="DD13" s="7"/>
      <c r="DE13" s="7"/>
      <c r="DF13" s="7">
        <v>1</v>
      </c>
      <c r="DG13" s="7"/>
      <c r="DH13" s="7"/>
      <c r="DI13" s="7"/>
      <c r="DJ13" s="7">
        <v>1</v>
      </c>
      <c r="DK13" s="7"/>
      <c r="DL13" s="7">
        <v>1</v>
      </c>
      <c r="DM13" s="7"/>
      <c r="DN13" s="7"/>
      <c r="DO13" s="7">
        <v>1</v>
      </c>
      <c r="DP13" s="7"/>
      <c r="DQ13" s="7"/>
      <c r="DR13" s="7"/>
      <c r="DS13" s="7">
        <v>1</v>
      </c>
      <c r="DT13" s="7"/>
      <c r="DU13" s="7">
        <v>1</v>
      </c>
      <c r="DV13" s="7"/>
      <c r="DW13" s="7"/>
      <c r="DX13" s="7">
        <v>1</v>
      </c>
      <c r="DY13" s="7"/>
      <c r="DZ13" s="7"/>
      <c r="EA13" s="7"/>
      <c r="EB13" s="7">
        <v>1</v>
      </c>
      <c r="EC13" s="7"/>
      <c r="ED13" s="7">
        <v>1</v>
      </c>
      <c r="EE13" s="7"/>
      <c r="EF13" s="7"/>
      <c r="EG13" s="7">
        <v>1</v>
      </c>
      <c r="EH13" s="7"/>
      <c r="EI13" s="7"/>
      <c r="EJ13" s="7"/>
      <c r="EK13" s="7">
        <v>1</v>
      </c>
      <c r="EL13" s="7"/>
      <c r="EM13" s="7">
        <v>1</v>
      </c>
      <c r="EN13" s="7"/>
      <c r="EO13" s="7"/>
      <c r="EP13" s="7">
        <v>1</v>
      </c>
      <c r="EQ13" s="7"/>
      <c r="ER13" s="7"/>
      <c r="ES13" s="7"/>
      <c r="ET13" s="7">
        <v>1</v>
      </c>
      <c r="EU13" s="7"/>
      <c r="EV13" s="7">
        <v>1</v>
      </c>
      <c r="EW13" s="7"/>
      <c r="EX13" s="7"/>
      <c r="EY13" s="7">
        <v>1</v>
      </c>
      <c r="EZ13" s="7"/>
      <c r="FA13" s="7"/>
      <c r="FB13" s="7"/>
      <c r="FC13" s="7">
        <v>1</v>
      </c>
      <c r="FD13" s="7"/>
      <c r="FE13" s="7">
        <v>1</v>
      </c>
      <c r="FF13" s="7"/>
      <c r="FG13" s="7"/>
      <c r="FH13" s="7">
        <v>1</v>
      </c>
      <c r="FI13" s="7"/>
      <c r="FJ13" s="7"/>
      <c r="FK13" s="7"/>
      <c r="FL13" s="7">
        <v>1</v>
      </c>
      <c r="FM13" s="7"/>
      <c r="FN13" s="7">
        <v>1</v>
      </c>
      <c r="FO13" s="7"/>
      <c r="FP13" s="7"/>
      <c r="FQ13" s="7">
        <v>1</v>
      </c>
      <c r="FR13" s="7"/>
      <c r="FS13" s="7"/>
      <c r="FT13" s="7"/>
      <c r="FU13" s="7">
        <v>1</v>
      </c>
      <c r="FV13" s="7"/>
      <c r="FW13" s="7">
        <v>1</v>
      </c>
      <c r="FX13" s="7"/>
      <c r="FY13" s="7"/>
      <c r="FZ13" s="7">
        <v>1</v>
      </c>
      <c r="GA13" s="7"/>
      <c r="GB13" s="7"/>
      <c r="GC13" s="7"/>
      <c r="GD13" s="7">
        <v>1</v>
      </c>
      <c r="GE13" s="7"/>
      <c r="GF13" s="7">
        <v>1</v>
      </c>
      <c r="GG13" s="7"/>
      <c r="GH13" s="7"/>
      <c r="GI13" s="7">
        <v>1</v>
      </c>
      <c r="GJ13" s="7"/>
      <c r="GK13" s="7"/>
      <c r="GL13" s="7"/>
      <c r="GM13" s="7">
        <v>1</v>
      </c>
      <c r="GN13" s="7"/>
      <c r="GO13" s="7">
        <v>1</v>
      </c>
      <c r="GP13" s="7"/>
      <c r="GQ13" s="7"/>
      <c r="GR13" s="7">
        <v>1</v>
      </c>
      <c r="GS13" s="7"/>
      <c r="GT13" s="7"/>
      <c r="GU13" s="7"/>
      <c r="GV13" s="7">
        <v>1</v>
      </c>
      <c r="GW13" s="7"/>
      <c r="GX13" s="7">
        <v>1</v>
      </c>
      <c r="GY13" s="7"/>
      <c r="GZ13" s="7"/>
      <c r="HA13" s="7">
        <v>1</v>
      </c>
      <c r="HB13" s="7"/>
      <c r="HC13" s="7"/>
      <c r="HD13" s="7"/>
      <c r="HE13" s="7">
        <v>1</v>
      </c>
      <c r="HF13" s="7"/>
      <c r="HG13" s="7">
        <v>1</v>
      </c>
      <c r="HH13" s="7"/>
      <c r="HI13" s="7"/>
      <c r="HJ13" s="7">
        <v>1</v>
      </c>
      <c r="HK13" s="7"/>
      <c r="HL13" s="7"/>
      <c r="HM13" s="7"/>
      <c r="HN13" s="7">
        <v>1</v>
      </c>
      <c r="HO13" s="7"/>
      <c r="HP13" s="7">
        <v>1</v>
      </c>
      <c r="HQ13" s="7"/>
      <c r="HR13" s="7"/>
      <c r="HS13" s="7">
        <v>1</v>
      </c>
      <c r="HT13" s="7"/>
      <c r="HU13" s="7"/>
      <c r="HV13" s="7"/>
      <c r="HW13" s="7">
        <v>1</v>
      </c>
      <c r="HX13" s="7"/>
      <c r="HY13" s="7">
        <v>1</v>
      </c>
      <c r="HZ13" s="7"/>
      <c r="IA13" s="7"/>
      <c r="IB13" s="7">
        <v>1</v>
      </c>
      <c r="IC13" s="7"/>
      <c r="ID13" s="7"/>
      <c r="IE13" s="7"/>
      <c r="IF13" s="7">
        <v>1</v>
      </c>
      <c r="IG13" s="7"/>
      <c r="IH13" s="7">
        <v>1</v>
      </c>
      <c r="II13" s="7"/>
      <c r="IJ13" s="7"/>
      <c r="IK13" s="7">
        <v>1</v>
      </c>
      <c r="IL13" s="7"/>
      <c r="IM13" s="7"/>
      <c r="IN13" s="7"/>
      <c r="IO13" s="7">
        <v>1</v>
      </c>
      <c r="IP13" s="7"/>
      <c r="IQ13" s="7">
        <v>1</v>
      </c>
      <c r="IR13" s="7"/>
      <c r="IS13" s="7"/>
    </row>
    <row r="14" spans="1:254" ht="19.5" thickBot="1">
      <c r="A14" s="6">
        <v>6</v>
      </c>
      <c r="B14" s="62" t="s">
        <v>1390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/>
      <c r="M14" s="7">
        <v>1</v>
      </c>
      <c r="N14" s="7"/>
      <c r="O14" s="7">
        <v>1</v>
      </c>
      <c r="P14" s="7"/>
      <c r="Q14" s="7"/>
      <c r="R14" s="7"/>
      <c r="S14" s="7">
        <v>1</v>
      </c>
      <c r="T14" s="7"/>
      <c r="U14" s="7"/>
      <c r="V14" s="7">
        <v>1</v>
      </c>
      <c r="W14" s="7"/>
      <c r="X14" s="7">
        <v>1</v>
      </c>
      <c r="Y14" s="7"/>
      <c r="Z14" s="7"/>
      <c r="AA14" s="7"/>
      <c r="AB14" s="7">
        <v>1</v>
      </c>
      <c r="AC14" s="7"/>
      <c r="AD14" s="7"/>
      <c r="AE14" s="7">
        <v>1</v>
      </c>
      <c r="AF14" s="7"/>
      <c r="AG14" s="7">
        <v>1</v>
      </c>
      <c r="AH14" s="7"/>
      <c r="AI14" s="7"/>
      <c r="AJ14" s="7"/>
      <c r="AK14" s="7">
        <v>1</v>
      </c>
      <c r="AL14" s="7"/>
      <c r="AM14" s="7"/>
      <c r="AN14" s="7">
        <v>1</v>
      </c>
      <c r="AO14" s="7"/>
      <c r="AP14" s="7">
        <v>1</v>
      </c>
      <c r="AQ14" s="7"/>
      <c r="AR14" s="7"/>
      <c r="AS14" s="7"/>
      <c r="AT14" s="7">
        <v>1</v>
      </c>
      <c r="AU14" s="7"/>
      <c r="AV14" s="7"/>
      <c r="AW14" s="7">
        <v>1</v>
      </c>
      <c r="AX14" s="7"/>
      <c r="AY14" s="7">
        <v>1</v>
      </c>
      <c r="AZ14" s="7"/>
      <c r="BA14" s="7"/>
      <c r="BB14" s="7"/>
      <c r="BC14" s="7">
        <v>1</v>
      </c>
      <c r="BD14" s="7"/>
      <c r="BE14" s="7"/>
      <c r="BF14" s="7">
        <v>1</v>
      </c>
      <c r="BG14" s="7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>
        <v>1</v>
      </c>
      <c r="CA14" s="7"/>
      <c r="CB14" s="7"/>
      <c r="CC14" s="7"/>
      <c r="CD14" s="7">
        <v>1</v>
      </c>
      <c r="CE14" s="7"/>
      <c r="CF14" s="7"/>
      <c r="CG14" s="7">
        <v>1</v>
      </c>
      <c r="CH14" s="7"/>
      <c r="CI14" s="7">
        <v>1</v>
      </c>
      <c r="CJ14" s="7"/>
      <c r="CK14" s="7"/>
      <c r="CL14" s="7"/>
      <c r="CM14" s="7">
        <v>1</v>
      </c>
      <c r="CN14" s="7"/>
      <c r="CO14" s="7"/>
      <c r="CP14" s="7">
        <v>1</v>
      </c>
      <c r="CQ14" s="7"/>
      <c r="CR14" s="7">
        <v>1</v>
      </c>
      <c r="CS14" s="7"/>
      <c r="CT14" s="7"/>
      <c r="CU14" s="7"/>
      <c r="CV14" s="7">
        <v>1</v>
      </c>
      <c r="CW14" s="7"/>
      <c r="CX14" s="7"/>
      <c r="CY14" s="7">
        <v>1</v>
      </c>
      <c r="CZ14" s="7"/>
      <c r="DA14" s="7">
        <v>1</v>
      </c>
      <c r="DB14" s="7"/>
      <c r="DC14" s="7"/>
      <c r="DD14" s="7"/>
      <c r="DE14" s="7">
        <v>1</v>
      </c>
      <c r="DF14" s="7"/>
      <c r="DG14" s="7"/>
      <c r="DH14" s="7">
        <v>1</v>
      </c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>
        <v>1</v>
      </c>
      <c r="DT14" s="7"/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>
        <v>1</v>
      </c>
      <c r="EL14" s="7"/>
      <c r="EM14" s="7"/>
      <c r="EN14" s="7"/>
      <c r="EO14" s="7">
        <v>1</v>
      </c>
      <c r="EP14" s="7"/>
      <c r="EQ14" s="7"/>
      <c r="ER14" s="7">
        <v>1</v>
      </c>
      <c r="ES14" s="7"/>
      <c r="ET14" s="7">
        <v>1</v>
      </c>
      <c r="EU14" s="7"/>
      <c r="EV14" s="7"/>
      <c r="EW14" s="7"/>
      <c r="EX14" s="7">
        <v>1</v>
      </c>
      <c r="EY14" s="7"/>
      <c r="EZ14" s="7"/>
      <c r="FA14" s="7">
        <v>1</v>
      </c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>
        <v>1</v>
      </c>
      <c r="FV14" s="7"/>
      <c r="FW14" s="7"/>
      <c r="FX14" s="7"/>
      <c r="FY14" s="7">
        <v>1</v>
      </c>
      <c r="FZ14" s="7"/>
      <c r="GA14" s="7"/>
      <c r="GB14" s="7">
        <v>1</v>
      </c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7"/>
      <c r="GT14" s="7">
        <v>1</v>
      </c>
      <c r="GU14" s="7"/>
      <c r="GV14" s="7">
        <v>1</v>
      </c>
      <c r="GW14" s="7"/>
      <c r="GX14" s="7"/>
      <c r="GY14" s="7"/>
      <c r="GZ14" s="7">
        <v>1</v>
      </c>
      <c r="HA14" s="7"/>
      <c r="HB14" s="7"/>
      <c r="HC14" s="7">
        <v>1</v>
      </c>
      <c r="HD14" s="7"/>
      <c r="HE14" s="7">
        <v>1</v>
      </c>
      <c r="HF14" s="7"/>
      <c r="HG14" s="7"/>
      <c r="HH14" s="7"/>
      <c r="HI14" s="7">
        <v>1</v>
      </c>
      <c r="HJ14" s="7"/>
      <c r="HK14" s="7"/>
      <c r="HL14" s="7">
        <v>1</v>
      </c>
      <c r="HM14" s="7"/>
      <c r="HN14" s="7">
        <v>1</v>
      </c>
      <c r="HO14" s="7"/>
      <c r="HP14" s="7"/>
      <c r="HQ14" s="7"/>
      <c r="HR14" s="7">
        <v>1</v>
      </c>
      <c r="HS14" s="7"/>
      <c r="HT14" s="7"/>
      <c r="HU14" s="7">
        <v>1</v>
      </c>
      <c r="HV14" s="7"/>
      <c r="HW14" s="7">
        <v>1</v>
      </c>
      <c r="HX14" s="7"/>
      <c r="HY14" s="7"/>
      <c r="HZ14" s="7"/>
      <c r="IA14" s="7">
        <v>1</v>
      </c>
      <c r="IB14" s="7"/>
      <c r="IC14" s="7"/>
      <c r="ID14" s="7">
        <v>1</v>
      </c>
      <c r="IE14" s="7"/>
      <c r="IF14" s="7">
        <v>1</v>
      </c>
      <c r="IG14" s="7"/>
      <c r="IH14" s="7"/>
      <c r="II14" s="7"/>
      <c r="IJ14" s="7">
        <v>1</v>
      </c>
      <c r="IK14" s="7"/>
      <c r="IL14" s="7"/>
      <c r="IM14" s="7">
        <v>1</v>
      </c>
      <c r="IN14" s="7"/>
      <c r="IO14" s="7">
        <v>1</v>
      </c>
      <c r="IP14" s="7"/>
      <c r="IQ14" s="7"/>
      <c r="IR14" s="7"/>
      <c r="IS14" s="7">
        <v>1</v>
      </c>
    </row>
    <row r="15" spans="1:254" ht="19.5" thickBot="1">
      <c r="A15" s="6">
        <v>7</v>
      </c>
      <c r="B15" s="62" t="s">
        <v>1391</v>
      </c>
      <c r="C15" s="7">
        <v>1</v>
      </c>
      <c r="D15" s="7"/>
      <c r="E15" s="7">
        <v>1</v>
      </c>
      <c r="F15" s="7"/>
      <c r="G15" s="7">
        <v>1</v>
      </c>
      <c r="H15" s="7"/>
      <c r="I15" s="7"/>
      <c r="J15" s="7">
        <v>1</v>
      </c>
      <c r="K15" s="7"/>
      <c r="L15" s="7">
        <v>1</v>
      </c>
      <c r="M15" s="7"/>
      <c r="N15" s="7"/>
      <c r="O15" s="7"/>
      <c r="P15" s="7">
        <v>1</v>
      </c>
      <c r="Q15" s="7"/>
      <c r="R15" s="7"/>
      <c r="S15" s="7">
        <v>1</v>
      </c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>
        <v>1</v>
      </c>
      <c r="AN15" s="7"/>
      <c r="AO15" s="7"/>
      <c r="AP15" s="7"/>
      <c r="AQ15" s="7">
        <v>1</v>
      </c>
      <c r="AR15" s="7"/>
      <c r="AS15" s="7"/>
      <c r="AT15" s="7">
        <v>1</v>
      </c>
      <c r="AU15" s="7"/>
      <c r="AV15" s="7">
        <v>1</v>
      </c>
      <c r="AW15" s="7"/>
      <c r="AX15" s="7"/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>
        <v>1</v>
      </c>
      <c r="BX15" s="7"/>
      <c r="BY15" s="7"/>
      <c r="BZ15" s="7"/>
      <c r="CA15" s="7">
        <v>1</v>
      </c>
      <c r="CB15" s="7"/>
      <c r="CC15" s="7"/>
      <c r="CD15" s="7">
        <v>1</v>
      </c>
      <c r="CE15" s="7"/>
      <c r="CF15" s="7">
        <v>1</v>
      </c>
      <c r="CG15" s="7"/>
      <c r="CH15" s="7"/>
      <c r="CI15" s="7"/>
      <c r="CJ15" s="7">
        <v>1</v>
      </c>
      <c r="CK15" s="7"/>
      <c r="CL15" s="7"/>
      <c r="CM15" s="7">
        <v>1</v>
      </c>
      <c r="CN15" s="7"/>
      <c r="CO15" s="7">
        <v>1</v>
      </c>
      <c r="CP15" s="7"/>
      <c r="CQ15" s="7"/>
      <c r="CR15" s="7"/>
      <c r="CS15" s="7">
        <v>1</v>
      </c>
      <c r="CT15" s="7"/>
      <c r="CU15" s="7"/>
      <c r="CV15" s="7">
        <v>1</v>
      </c>
      <c r="CW15" s="7"/>
      <c r="CX15" s="7">
        <v>1</v>
      </c>
      <c r="CY15" s="7"/>
      <c r="CZ15" s="7"/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/>
      <c r="DK15" s="7">
        <v>1</v>
      </c>
      <c r="DL15" s="7"/>
      <c r="DM15" s="7"/>
      <c r="DN15" s="7">
        <v>1</v>
      </c>
      <c r="DO15" s="7"/>
      <c r="DP15" s="7">
        <v>1</v>
      </c>
      <c r="DQ15" s="7"/>
      <c r="DR15" s="7"/>
      <c r="DS15" s="7"/>
      <c r="DT15" s="7">
        <v>1</v>
      </c>
      <c r="DU15" s="7"/>
      <c r="DV15" s="7"/>
      <c r="DW15" s="7">
        <v>1</v>
      </c>
      <c r="DX15" s="7"/>
      <c r="DY15" s="7">
        <v>1</v>
      </c>
      <c r="DZ15" s="7"/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/>
      <c r="FG15" s="7">
        <v>1</v>
      </c>
      <c r="FH15" s="7"/>
      <c r="FI15" s="7">
        <v>1</v>
      </c>
      <c r="FJ15" s="7"/>
      <c r="FK15" s="7"/>
      <c r="FL15" s="7"/>
      <c r="FM15" s="7">
        <v>1</v>
      </c>
      <c r="FN15" s="7"/>
      <c r="FO15" s="7"/>
      <c r="FP15" s="7">
        <v>1</v>
      </c>
      <c r="FQ15" s="7"/>
      <c r="FR15" s="7">
        <v>1</v>
      </c>
      <c r="FS15" s="7"/>
      <c r="FT15" s="7"/>
      <c r="FU15" s="7"/>
      <c r="FV15" s="7">
        <v>1</v>
      </c>
      <c r="FW15" s="7"/>
      <c r="FX15" s="7"/>
      <c r="FY15" s="7">
        <v>1</v>
      </c>
      <c r="FZ15" s="7"/>
      <c r="GA15" s="7">
        <v>1</v>
      </c>
      <c r="GB15" s="7"/>
      <c r="GC15" s="7"/>
      <c r="GD15" s="7"/>
      <c r="GE15" s="7">
        <v>1</v>
      </c>
      <c r="GF15" s="7"/>
      <c r="GG15" s="7"/>
      <c r="GH15" s="7">
        <v>1</v>
      </c>
      <c r="GI15" s="7"/>
      <c r="GJ15" s="7">
        <v>1</v>
      </c>
      <c r="GK15" s="7"/>
      <c r="GL15" s="7"/>
      <c r="GM15" s="7"/>
      <c r="GN15" s="7">
        <v>1</v>
      </c>
      <c r="GO15" s="7"/>
      <c r="GP15" s="7"/>
      <c r="GQ15" s="7">
        <v>1</v>
      </c>
      <c r="GR15" s="7"/>
      <c r="GS15" s="7">
        <v>1</v>
      </c>
      <c r="GT15" s="7"/>
      <c r="GU15" s="7"/>
      <c r="GV15" s="7"/>
      <c r="GW15" s="7">
        <v>1</v>
      </c>
      <c r="GX15" s="7"/>
      <c r="GY15" s="7"/>
      <c r="GZ15" s="7">
        <v>1</v>
      </c>
      <c r="HA15" s="7"/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>
        <v>1</v>
      </c>
      <c r="HL15" s="7"/>
      <c r="HM15" s="7"/>
      <c r="HN15" s="7"/>
      <c r="HO15" s="7">
        <v>1</v>
      </c>
      <c r="HP15" s="7"/>
      <c r="HQ15" s="7"/>
      <c r="HR15" s="7">
        <v>1</v>
      </c>
      <c r="HS15" s="7"/>
      <c r="HT15" s="7">
        <v>1</v>
      </c>
      <c r="HU15" s="7"/>
      <c r="HV15" s="7"/>
      <c r="HW15" s="7"/>
      <c r="HX15" s="7">
        <v>1</v>
      </c>
      <c r="HY15" s="7"/>
      <c r="HZ15" s="7"/>
      <c r="IA15" s="7">
        <v>1</v>
      </c>
      <c r="IB15" s="7"/>
      <c r="IC15" s="7">
        <v>1</v>
      </c>
      <c r="ID15" s="7"/>
      <c r="IE15" s="7"/>
      <c r="IF15" s="7"/>
      <c r="IG15" s="7">
        <v>1</v>
      </c>
      <c r="IH15" s="7"/>
      <c r="II15" s="7"/>
      <c r="IJ15" s="7">
        <v>1</v>
      </c>
      <c r="IK15" s="7"/>
      <c r="IL15" s="7">
        <v>1</v>
      </c>
      <c r="IM15" s="7"/>
      <c r="IN15" s="7"/>
      <c r="IO15" s="7"/>
      <c r="IP15" s="7">
        <v>1</v>
      </c>
      <c r="IQ15" s="7"/>
      <c r="IR15" s="7"/>
      <c r="IS15" s="7">
        <v>1</v>
      </c>
    </row>
    <row r="16" spans="1:254" ht="19.5" thickBot="1">
      <c r="A16" s="8">
        <v>8</v>
      </c>
      <c r="B16" s="62" t="s">
        <v>1392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</row>
    <row r="17" spans="1:254" ht="19.5" thickBot="1">
      <c r="A17" s="8">
        <v>9</v>
      </c>
      <c r="B17" s="62" t="s">
        <v>1393</v>
      </c>
      <c r="C17" s="7">
        <v>1</v>
      </c>
      <c r="D17" s="7"/>
      <c r="E17" s="7">
        <v>1</v>
      </c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</row>
    <row r="18" spans="1:254" ht="19.5" thickBot="1">
      <c r="A18" s="8">
        <v>10</v>
      </c>
      <c r="B18" s="62" t="s">
        <v>1394</v>
      </c>
      <c r="C18" s="7">
        <v>1</v>
      </c>
      <c r="D18" s="7">
        <v>1</v>
      </c>
      <c r="E18" s="7">
        <v>1</v>
      </c>
      <c r="F18" s="7"/>
      <c r="G18" s="7"/>
      <c r="H18" s="7"/>
      <c r="I18" s="7">
        <v>1</v>
      </c>
      <c r="J18" s="7"/>
      <c r="K18" s="7"/>
      <c r="L18" s="7">
        <v>1</v>
      </c>
      <c r="M18" s="7"/>
      <c r="N18" s="7">
        <v>1</v>
      </c>
      <c r="O18" s="7"/>
      <c r="P18" s="7"/>
      <c r="Q18" s="7"/>
      <c r="R18" s="7">
        <v>1</v>
      </c>
      <c r="S18" s="7"/>
      <c r="T18" s="7"/>
      <c r="U18" s="7">
        <v>1</v>
      </c>
      <c r="V18" s="7"/>
      <c r="W18" s="7">
        <v>1</v>
      </c>
      <c r="X18" s="7"/>
      <c r="Y18" s="7"/>
      <c r="Z18" s="7"/>
      <c r="AA18" s="7">
        <v>1</v>
      </c>
      <c r="AB18" s="7"/>
      <c r="AC18" s="7"/>
      <c r="AD18" s="7">
        <v>1</v>
      </c>
      <c r="AE18" s="7"/>
      <c r="AF18" s="7">
        <v>1</v>
      </c>
      <c r="AG18" s="7"/>
      <c r="AH18" s="7"/>
      <c r="AI18" s="7"/>
      <c r="AJ18" s="7">
        <v>1</v>
      </c>
      <c r="AK18" s="7"/>
      <c r="AL18" s="7"/>
      <c r="AM18" s="7">
        <v>1</v>
      </c>
      <c r="AN18" s="7"/>
      <c r="AO18" s="7">
        <v>1</v>
      </c>
      <c r="AP18" s="7"/>
      <c r="AQ18" s="7"/>
      <c r="AR18" s="7"/>
      <c r="AS18" s="7">
        <v>1</v>
      </c>
      <c r="AT18" s="7"/>
      <c r="AU18" s="7"/>
      <c r="AV18" s="7">
        <v>1</v>
      </c>
      <c r="AW18" s="7"/>
      <c r="AX18" s="7">
        <v>1</v>
      </c>
      <c r="AY18" s="7"/>
      <c r="AZ18" s="7"/>
      <c r="BA18" s="7"/>
      <c r="BB18" s="7">
        <v>1</v>
      </c>
      <c r="BC18" s="7"/>
      <c r="BD18" s="7"/>
      <c r="BE18" s="7">
        <v>1</v>
      </c>
      <c r="BF18" s="7"/>
      <c r="BG18" s="7">
        <v>1</v>
      </c>
      <c r="BH18" s="7"/>
      <c r="BI18" s="7"/>
      <c r="BJ18" s="7"/>
      <c r="BK18" s="7">
        <v>1</v>
      </c>
      <c r="BL18" s="7"/>
      <c r="BM18" s="7"/>
      <c r="BN18" s="7">
        <v>1</v>
      </c>
      <c r="BO18" s="7"/>
      <c r="BP18" s="7">
        <v>1</v>
      </c>
      <c r="BQ18" s="7"/>
      <c r="BR18" s="7"/>
      <c r="BS18" s="7"/>
      <c r="BT18" s="7">
        <v>1</v>
      </c>
      <c r="BU18" s="7"/>
      <c r="BV18" s="7"/>
      <c r="BW18" s="7">
        <v>1</v>
      </c>
      <c r="BX18" s="7"/>
      <c r="BY18" s="7">
        <v>1</v>
      </c>
      <c r="BZ18" s="7"/>
      <c r="CA18" s="7"/>
      <c r="CB18" s="7"/>
      <c r="CC18" s="7">
        <v>1</v>
      </c>
      <c r="CD18" s="7"/>
      <c r="CE18" s="7"/>
      <c r="CF18" s="7">
        <v>1</v>
      </c>
      <c r="CG18" s="7"/>
      <c r="CH18" s="7">
        <v>1</v>
      </c>
      <c r="CI18" s="7"/>
      <c r="CJ18" s="7"/>
      <c r="CK18" s="7"/>
      <c r="CL18" s="7">
        <v>1</v>
      </c>
      <c r="CM18" s="7"/>
      <c r="CN18" s="7"/>
      <c r="CO18" s="7">
        <v>1</v>
      </c>
      <c r="CP18" s="7"/>
      <c r="CQ18" s="7">
        <v>1</v>
      </c>
      <c r="CR18" s="7"/>
      <c r="CS18" s="7"/>
      <c r="CT18" s="7"/>
      <c r="CU18" s="7">
        <v>1</v>
      </c>
      <c r="CV18" s="7"/>
      <c r="CW18" s="7"/>
      <c r="CX18" s="7">
        <v>1</v>
      </c>
      <c r="CY18" s="7"/>
      <c r="CZ18" s="7">
        <v>1</v>
      </c>
      <c r="DA18" s="7"/>
      <c r="DB18" s="7"/>
      <c r="DC18" s="7"/>
      <c r="DD18" s="7">
        <v>1</v>
      </c>
      <c r="DE18" s="7"/>
      <c r="DF18" s="7"/>
      <c r="DG18" s="7">
        <v>1</v>
      </c>
      <c r="DH18" s="7"/>
      <c r="DI18" s="7">
        <v>1</v>
      </c>
      <c r="DJ18" s="7"/>
      <c r="DK18" s="7"/>
      <c r="DL18" s="7"/>
      <c r="DM18" s="7">
        <v>1</v>
      </c>
      <c r="DN18" s="7"/>
      <c r="DO18" s="7"/>
      <c r="DP18" s="7">
        <v>1</v>
      </c>
      <c r="DQ18" s="7"/>
      <c r="DR18" s="7">
        <v>1</v>
      </c>
      <c r="DS18" s="7"/>
      <c r="DT18" s="7"/>
      <c r="DU18" s="7"/>
      <c r="DV18" s="7">
        <v>1</v>
      </c>
      <c r="DW18" s="7"/>
      <c r="DX18" s="7"/>
      <c r="DY18" s="7">
        <v>1</v>
      </c>
      <c r="DZ18" s="7"/>
      <c r="EA18" s="7">
        <v>1</v>
      </c>
      <c r="EB18" s="7"/>
      <c r="EC18" s="7"/>
      <c r="ED18" s="7"/>
      <c r="EE18" s="7">
        <v>1</v>
      </c>
      <c r="EF18" s="7"/>
      <c r="EG18" s="7"/>
      <c r="EH18" s="7">
        <v>1</v>
      </c>
      <c r="EI18" s="7"/>
      <c r="EJ18" s="7">
        <v>1</v>
      </c>
      <c r="EK18" s="7"/>
      <c r="EL18" s="7"/>
      <c r="EM18" s="7"/>
      <c r="EN18" s="7">
        <v>1</v>
      </c>
      <c r="EO18" s="7"/>
      <c r="EP18" s="7"/>
      <c r="EQ18" s="7">
        <v>1</v>
      </c>
      <c r="ER18" s="7"/>
      <c r="ES18" s="7">
        <v>1</v>
      </c>
      <c r="ET18" s="7"/>
      <c r="EU18" s="7"/>
      <c r="EV18" s="7"/>
      <c r="EW18" s="7">
        <v>1</v>
      </c>
      <c r="EX18" s="7"/>
      <c r="EY18" s="7"/>
      <c r="EZ18" s="7">
        <v>1</v>
      </c>
      <c r="FA18" s="7"/>
      <c r="FB18" s="7">
        <v>1</v>
      </c>
      <c r="FC18" s="7"/>
      <c r="FD18" s="7"/>
      <c r="FE18" s="7"/>
      <c r="FF18" s="7">
        <v>1</v>
      </c>
      <c r="FG18" s="7"/>
      <c r="FH18" s="7"/>
      <c r="FI18" s="7">
        <v>1</v>
      </c>
      <c r="FJ18" s="7"/>
      <c r="FK18" s="7">
        <v>1</v>
      </c>
      <c r="FL18" s="7"/>
      <c r="FM18" s="7"/>
      <c r="FN18" s="7"/>
      <c r="FO18" s="7">
        <v>1</v>
      </c>
      <c r="FP18" s="7"/>
      <c r="FQ18" s="7"/>
      <c r="FR18" s="7">
        <v>1</v>
      </c>
      <c r="FS18" s="7"/>
      <c r="FT18" s="7">
        <v>1</v>
      </c>
      <c r="FU18" s="7"/>
      <c r="FV18" s="7"/>
      <c r="FW18" s="7"/>
      <c r="FX18" s="7">
        <v>1</v>
      </c>
      <c r="FY18" s="7"/>
      <c r="FZ18" s="7"/>
      <c r="GA18" s="7">
        <v>1</v>
      </c>
      <c r="GB18" s="7"/>
      <c r="GC18" s="7">
        <v>1</v>
      </c>
      <c r="GD18" s="7"/>
      <c r="GE18" s="7"/>
      <c r="GF18" s="7"/>
      <c r="GG18" s="7">
        <v>1</v>
      </c>
      <c r="GH18" s="7"/>
      <c r="GI18" s="7"/>
      <c r="GJ18" s="7">
        <v>1</v>
      </c>
      <c r="GK18" s="7"/>
      <c r="GL18" s="7">
        <v>1</v>
      </c>
      <c r="GM18" s="7"/>
      <c r="GN18" s="7"/>
      <c r="GO18" s="7"/>
      <c r="GP18" s="7">
        <v>1</v>
      </c>
      <c r="GQ18" s="7"/>
      <c r="GR18" s="7"/>
      <c r="GS18" s="7">
        <v>1</v>
      </c>
      <c r="GT18" s="7"/>
      <c r="GU18" s="7">
        <v>1</v>
      </c>
      <c r="GV18" s="7"/>
      <c r="GW18" s="7"/>
      <c r="GX18" s="7"/>
      <c r="GY18" s="7">
        <v>1</v>
      </c>
      <c r="GZ18" s="7"/>
      <c r="HA18" s="7"/>
      <c r="HB18" s="7">
        <v>1</v>
      </c>
      <c r="HC18" s="7"/>
      <c r="HD18" s="7">
        <v>1</v>
      </c>
      <c r="HE18" s="7"/>
      <c r="HF18" s="7"/>
      <c r="HG18" s="7"/>
      <c r="HH18" s="7">
        <v>1</v>
      </c>
      <c r="HI18" s="7"/>
      <c r="HJ18" s="7"/>
      <c r="HK18" s="7">
        <v>1</v>
      </c>
      <c r="HL18" s="7"/>
      <c r="HM18" s="7">
        <v>1</v>
      </c>
      <c r="HN18" s="7"/>
      <c r="HO18" s="7"/>
      <c r="HP18" s="7"/>
      <c r="HQ18" s="7">
        <v>1</v>
      </c>
      <c r="HR18" s="7"/>
      <c r="HS18" s="7"/>
      <c r="HT18" s="7">
        <v>1</v>
      </c>
      <c r="HU18" s="7"/>
      <c r="HV18" s="7">
        <v>1</v>
      </c>
      <c r="HW18" s="7"/>
      <c r="HX18" s="7"/>
      <c r="HY18" s="7"/>
      <c r="HZ18" s="7">
        <v>1</v>
      </c>
      <c r="IA18" s="7"/>
      <c r="IB18" s="7"/>
      <c r="IC18" s="7">
        <v>1</v>
      </c>
      <c r="ID18" s="7"/>
      <c r="IE18" s="7">
        <v>1</v>
      </c>
      <c r="IF18" s="7"/>
      <c r="IG18" s="7"/>
      <c r="IH18" s="7"/>
      <c r="II18" s="7">
        <v>1</v>
      </c>
      <c r="IJ18" s="7"/>
      <c r="IK18" s="7"/>
      <c r="IL18" s="7">
        <v>1</v>
      </c>
      <c r="IM18" s="7"/>
      <c r="IN18" s="7">
        <v>1</v>
      </c>
      <c r="IO18" s="7"/>
      <c r="IP18" s="7"/>
      <c r="IQ18" s="7"/>
      <c r="IR18" s="7">
        <v>1</v>
      </c>
      <c r="IS18" s="7"/>
    </row>
    <row r="19" spans="1:254" ht="19.5" thickBot="1">
      <c r="A19" s="8">
        <v>11</v>
      </c>
      <c r="B19" s="62" t="s">
        <v>1395</v>
      </c>
      <c r="C19" s="7"/>
      <c r="D19" s="7">
        <v>1</v>
      </c>
      <c r="E19" s="7"/>
      <c r="F19" s="7"/>
      <c r="G19" s="7">
        <v>1</v>
      </c>
      <c r="H19" s="7">
        <v>1</v>
      </c>
      <c r="I19" s="7"/>
      <c r="J19" s="7"/>
      <c r="K19" s="7"/>
      <c r="L19" s="7"/>
      <c r="M19" s="7">
        <v>1</v>
      </c>
      <c r="N19" s="7"/>
      <c r="O19" s="7"/>
      <c r="P19" s="7">
        <v>1</v>
      </c>
      <c r="Q19" s="7">
        <v>1</v>
      </c>
      <c r="R19" s="7"/>
      <c r="S19" s="7"/>
      <c r="T19" s="7"/>
      <c r="U19" s="7"/>
      <c r="V19" s="7">
        <v>1</v>
      </c>
      <c r="W19" s="7"/>
      <c r="X19" s="7"/>
      <c r="Y19" s="7">
        <v>1</v>
      </c>
      <c r="Z19" s="7">
        <v>1</v>
      </c>
      <c r="AA19" s="7"/>
      <c r="AB19" s="7"/>
      <c r="AC19" s="7"/>
      <c r="AD19" s="7"/>
      <c r="AE19" s="7">
        <v>1</v>
      </c>
      <c r="AF19" s="7"/>
      <c r="AG19" s="7"/>
      <c r="AH19" s="7">
        <v>1</v>
      </c>
      <c r="AI19" s="7">
        <v>1</v>
      </c>
      <c r="AJ19" s="7"/>
      <c r="AK19" s="7"/>
      <c r="AL19" s="7"/>
      <c r="AM19" s="7"/>
      <c r="AN19" s="7">
        <v>1</v>
      </c>
      <c r="AO19" s="7"/>
      <c r="AP19" s="7"/>
      <c r="AQ19" s="7">
        <v>1</v>
      </c>
      <c r="AR19" s="7">
        <v>1</v>
      </c>
      <c r="AS19" s="7"/>
      <c r="AT19" s="7"/>
      <c r="AU19" s="7"/>
      <c r="AV19" s="7"/>
      <c r="AW19" s="7">
        <v>1</v>
      </c>
      <c r="AX19" s="7"/>
      <c r="AY19" s="7"/>
      <c r="AZ19" s="7">
        <v>1</v>
      </c>
      <c r="BA19" s="7">
        <v>1</v>
      </c>
      <c r="BB19" s="7"/>
      <c r="BC19" s="7"/>
      <c r="BD19" s="7"/>
      <c r="BE19" s="7"/>
      <c r="BF19" s="7">
        <v>1</v>
      </c>
      <c r="BG19" s="7"/>
      <c r="BH19" s="7"/>
      <c r="BI19" s="7">
        <v>1</v>
      </c>
      <c r="BJ19" s="7">
        <v>1</v>
      </c>
      <c r="BK19" s="7"/>
      <c r="BL19" s="7"/>
      <c r="BM19" s="7"/>
      <c r="BN19" s="7"/>
      <c r="BO19" s="7">
        <v>1</v>
      </c>
      <c r="BP19" s="7"/>
      <c r="BQ19" s="7"/>
      <c r="BR19" s="7">
        <v>1</v>
      </c>
      <c r="BS19" s="7">
        <v>1</v>
      </c>
      <c r="BT19" s="7"/>
      <c r="BU19" s="7"/>
      <c r="BV19" s="7"/>
      <c r="BW19" s="7"/>
      <c r="BX19" s="7">
        <v>1</v>
      </c>
      <c r="BY19" s="7"/>
      <c r="BZ19" s="7"/>
      <c r="CA19" s="7">
        <v>1</v>
      </c>
      <c r="CB19" s="7">
        <v>1</v>
      </c>
      <c r="CC19" s="7"/>
      <c r="CD19" s="7"/>
      <c r="CE19" s="7"/>
      <c r="CF19" s="7"/>
      <c r="CG19" s="7">
        <v>1</v>
      </c>
      <c r="CH19" s="7"/>
      <c r="CI19" s="7"/>
      <c r="CJ19" s="7">
        <v>1</v>
      </c>
      <c r="CK19" s="7">
        <v>1</v>
      </c>
      <c r="CL19" s="7"/>
      <c r="CM19" s="7"/>
      <c r="CN19" s="7"/>
      <c r="CO19" s="7"/>
      <c r="CP19" s="7">
        <v>1</v>
      </c>
      <c r="CQ19" s="7"/>
      <c r="CR19" s="7"/>
      <c r="CS19" s="7">
        <v>1</v>
      </c>
      <c r="CT19" s="7">
        <v>1</v>
      </c>
      <c r="CU19" s="7"/>
      <c r="CV19" s="7"/>
      <c r="CW19" s="7"/>
      <c r="CX19" s="7"/>
      <c r="CY19" s="7">
        <v>1</v>
      </c>
      <c r="CZ19" s="7"/>
      <c r="DA19" s="7"/>
      <c r="DB19" s="7">
        <v>1</v>
      </c>
      <c r="DC19" s="7">
        <v>1</v>
      </c>
      <c r="DD19" s="7"/>
      <c r="DE19" s="7"/>
      <c r="DF19" s="7"/>
      <c r="DG19" s="7"/>
      <c r="DH19" s="7">
        <v>1</v>
      </c>
      <c r="DI19" s="7"/>
      <c r="DJ19" s="7"/>
      <c r="DK19" s="7">
        <v>1</v>
      </c>
      <c r="DL19" s="7">
        <v>1</v>
      </c>
      <c r="DM19" s="7"/>
      <c r="DN19" s="7"/>
      <c r="DO19" s="7"/>
      <c r="DP19" s="7"/>
      <c r="DQ19" s="7">
        <v>1</v>
      </c>
      <c r="DR19" s="7"/>
      <c r="DS19" s="7"/>
      <c r="DT19" s="7">
        <v>1</v>
      </c>
      <c r="DU19" s="7">
        <v>1</v>
      </c>
      <c r="DV19" s="7"/>
      <c r="DW19" s="7"/>
      <c r="DX19" s="7"/>
      <c r="DY19" s="7"/>
      <c r="DZ19" s="7">
        <v>1</v>
      </c>
      <c r="EA19" s="7"/>
      <c r="EB19" s="7"/>
      <c r="EC19" s="7">
        <v>1</v>
      </c>
      <c r="ED19" s="7">
        <v>1</v>
      </c>
      <c r="EE19" s="7"/>
      <c r="EF19" s="7"/>
      <c r="EG19" s="7"/>
      <c r="EH19" s="7"/>
      <c r="EI19" s="7">
        <v>1</v>
      </c>
      <c r="EJ19" s="7"/>
      <c r="EK19" s="7"/>
      <c r="EL19" s="7">
        <v>1</v>
      </c>
      <c r="EM19" s="7">
        <v>1</v>
      </c>
      <c r="EN19" s="7"/>
      <c r="EO19" s="7"/>
      <c r="EP19" s="7"/>
      <c r="EQ19" s="7"/>
      <c r="ER19" s="7">
        <v>1</v>
      </c>
      <c r="ES19" s="7"/>
      <c r="ET19" s="7"/>
      <c r="EU19" s="7">
        <v>1</v>
      </c>
      <c r="EV19" s="7">
        <v>1</v>
      </c>
      <c r="EW19" s="7"/>
      <c r="EX19" s="7"/>
      <c r="EY19" s="7"/>
      <c r="EZ19" s="7"/>
      <c r="FA19" s="7">
        <v>1</v>
      </c>
      <c r="FB19" s="7"/>
      <c r="FC19" s="7"/>
      <c r="FD19" s="7">
        <v>1</v>
      </c>
      <c r="FE19" s="7">
        <v>1</v>
      </c>
      <c r="FF19" s="7"/>
      <c r="FG19" s="7"/>
      <c r="FH19" s="7"/>
      <c r="FI19" s="7"/>
      <c r="FJ19" s="7">
        <v>1</v>
      </c>
      <c r="FK19" s="7"/>
      <c r="FL19" s="7"/>
      <c r="FM19" s="7">
        <v>1</v>
      </c>
      <c r="FN19" s="7">
        <v>1</v>
      </c>
      <c r="FO19" s="7"/>
      <c r="FP19" s="7"/>
      <c r="FQ19" s="7"/>
      <c r="FR19" s="7"/>
      <c r="FS19" s="7">
        <v>1</v>
      </c>
      <c r="FT19" s="7"/>
      <c r="FU19" s="7"/>
      <c r="FV19" s="7">
        <v>1</v>
      </c>
      <c r="FW19" s="7">
        <v>1</v>
      </c>
      <c r="FX19" s="7"/>
      <c r="FY19" s="7"/>
      <c r="FZ19" s="7"/>
      <c r="GA19" s="7"/>
      <c r="GB19" s="7">
        <v>1</v>
      </c>
      <c r="GC19" s="7"/>
      <c r="GD19" s="7"/>
      <c r="GE19" s="7">
        <v>1</v>
      </c>
      <c r="GF19" s="7">
        <v>1</v>
      </c>
      <c r="GG19" s="7"/>
      <c r="GH19" s="7"/>
      <c r="GI19" s="7"/>
      <c r="GJ19" s="7"/>
      <c r="GK19" s="7">
        <v>1</v>
      </c>
      <c r="GL19" s="7"/>
      <c r="GM19" s="7"/>
      <c r="GN19" s="7">
        <v>1</v>
      </c>
      <c r="GO19" s="7">
        <v>1</v>
      </c>
      <c r="GP19" s="7"/>
      <c r="GQ19" s="7"/>
      <c r="GR19" s="7"/>
      <c r="GS19" s="7"/>
      <c r="GT19" s="7">
        <v>1</v>
      </c>
      <c r="GU19" s="7"/>
      <c r="GV19" s="7"/>
      <c r="GW19" s="7">
        <v>1</v>
      </c>
      <c r="GX19" s="7">
        <v>1</v>
      </c>
      <c r="GY19" s="7"/>
      <c r="GZ19" s="7"/>
      <c r="HA19" s="7"/>
      <c r="HB19" s="7"/>
      <c r="HC19" s="7">
        <v>1</v>
      </c>
      <c r="HD19" s="7"/>
      <c r="HE19" s="7"/>
      <c r="HF19" s="7">
        <v>1</v>
      </c>
      <c r="HG19" s="7">
        <v>1</v>
      </c>
      <c r="HH19" s="7"/>
      <c r="HI19" s="7"/>
      <c r="HJ19" s="7"/>
      <c r="HK19" s="7"/>
      <c r="HL19" s="7">
        <v>1</v>
      </c>
      <c r="HM19" s="7"/>
      <c r="HN19" s="7"/>
      <c r="HO19" s="7">
        <v>1</v>
      </c>
      <c r="HP19" s="7">
        <v>1</v>
      </c>
      <c r="HQ19" s="7"/>
      <c r="HR19" s="7"/>
      <c r="HS19" s="7"/>
      <c r="HT19" s="7"/>
      <c r="HU19" s="7">
        <v>1</v>
      </c>
      <c r="HV19" s="7"/>
      <c r="HW19" s="7"/>
      <c r="HX19" s="7">
        <v>1</v>
      </c>
      <c r="HY19" s="7">
        <v>1</v>
      </c>
      <c r="HZ19" s="7"/>
      <c r="IA19" s="7"/>
      <c r="IB19" s="7"/>
      <c r="IC19" s="7"/>
      <c r="ID19" s="7">
        <v>1</v>
      </c>
      <c r="IE19" s="7"/>
      <c r="IF19" s="7"/>
      <c r="IG19" s="7">
        <v>1</v>
      </c>
      <c r="IH19" s="7">
        <v>1</v>
      </c>
      <c r="II19" s="7"/>
      <c r="IJ19" s="7"/>
      <c r="IK19" s="7"/>
      <c r="IL19" s="7"/>
      <c r="IM19" s="7">
        <v>1</v>
      </c>
      <c r="IN19" s="7"/>
      <c r="IO19" s="7"/>
      <c r="IP19" s="7">
        <v>1</v>
      </c>
      <c r="IQ19" s="7">
        <v>1</v>
      </c>
      <c r="IR19" s="7"/>
      <c r="IS19" s="7"/>
    </row>
    <row r="20" spans="1:254" ht="19.5" thickBot="1">
      <c r="A20" s="8">
        <v>12</v>
      </c>
      <c r="B20" s="62" t="s">
        <v>1396</v>
      </c>
      <c r="C20" s="7"/>
      <c r="D20" s="7">
        <v>1</v>
      </c>
      <c r="E20" s="7"/>
      <c r="F20" s="7">
        <v>1</v>
      </c>
      <c r="G20" s="7"/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/>
      <c r="V20" s="7">
        <v>1</v>
      </c>
      <c r="W20" s="7"/>
      <c r="X20" s="7">
        <v>1</v>
      </c>
      <c r="Y20" s="7"/>
      <c r="Z20" s="7"/>
      <c r="AA20" s="7"/>
      <c r="AB20" s="7">
        <v>1</v>
      </c>
      <c r="AC20" s="7"/>
      <c r="AD20" s="7"/>
      <c r="AE20" s="7">
        <v>1</v>
      </c>
      <c r="AF20" s="7"/>
      <c r="AG20" s="7">
        <v>1</v>
      </c>
      <c r="AH20" s="7"/>
      <c r="AI20" s="7"/>
      <c r="AJ20" s="7"/>
      <c r="AK20" s="7">
        <v>1</v>
      </c>
      <c r="AL20" s="7"/>
      <c r="AM20" s="7"/>
      <c r="AN20" s="7">
        <v>1</v>
      </c>
      <c r="AO20" s="7"/>
      <c r="AP20" s="7">
        <v>1</v>
      </c>
      <c r="AQ20" s="7"/>
      <c r="AR20" s="7"/>
      <c r="AS20" s="7"/>
      <c r="AT20" s="7">
        <v>1</v>
      </c>
      <c r="AU20" s="7"/>
      <c r="AV20" s="7"/>
      <c r="AW20" s="7">
        <v>1</v>
      </c>
      <c r="AX20" s="7"/>
      <c r="AY20" s="7">
        <v>1</v>
      </c>
      <c r="AZ20" s="7"/>
      <c r="BA20" s="7"/>
      <c r="BB20" s="7"/>
      <c r="BC20" s="7">
        <v>1</v>
      </c>
      <c r="BD20" s="7"/>
      <c r="BE20" s="7"/>
      <c r="BF20" s="7">
        <v>1</v>
      </c>
      <c r="BG20" s="7"/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>
        <v>1</v>
      </c>
      <c r="BV20" s="7"/>
      <c r="BW20" s="7"/>
      <c r="BX20" s="7">
        <v>1</v>
      </c>
      <c r="BY20" s="7"/>
      <c r="BZ20" s="7">
        <v>1</v>
      </c>
      <c r="CA20" s="7"/>
      <c r="CB20" s="7"/>
      <c r="CC20" s="7"/>
      <c r="CD20" s="7">
        <v>1</v>
      </c>
      <c r="CE20" s="7"/>
      <c r="CF20" s="7"/>
      <c r="CG20" s="7">
        <v>1</v>
      </c>
      <c r="CH20" s="7"/>
      <c r="CI20" s="7">
        <v>1</v>
      </c>
      <c r="CJ20" s="7"/>
      <c r="CK20" s="7"/>
      <c r="CL20" s="7"/>
      <c r="CM20" s="7">
        <v>1</v>
      </c>
      <c r="CN20" s="7"/>
      <c r="CO20" s="7"/>
      <c r="CP20" s="7">
        <v>1</v>
      </c>
      <c r="CQ20" s="7"/>
      <c r="CR20" s="7">
        <v>1</v>
      </c>
      <c r="CS20" s="7"/>
      <c r="CT20" s="7"/>
      <c r="CU20" s="7"/>
      <c r="CV20" s="7">
        <v>1</v>
      </c>
      <c r="CW20" s="7"/>
      <c r="CX20" s="7"/>
      <c r="CY20" s="7">
        <v>1</v>
      </c>
      <c r="CZ20" s="7"/>
      <c r="DA20" s="7">
        <v>1</v>
      </c>
      <c r="DB20" s="7"/>
      <c r="DC20" s="7"/>
      <c r="DD20" s="7"/>
      <c r="DE20" s="7">
        <v>1</v>
      </c>
      <c r="DF20" s="7"/>
      <c r="DG20" s="7"/>
      <c r="DH20" s="7">
        <v>1</v>
      </c>
      <c r="DI20" s="7"/>
      <c r="DJ20" s="7">
        <v>1</v>
      </c>
      <c r="DK20" s="7"/>
      <c r="DL20" s="7"/>
      <c r="DM20" s="7"/>
      <c r="DN20" s="7">
        <v>1</v>
      </c>
      <c r="DO20" s="7"/>
      <c r="DP20" s="7"/>
      <c r="DQ20" s="7">
        <v>1</v>
      </c>
      <c r="DR20" s="7"/>
      <c r="DS20" s="7">
        <v>1</v>
      </c>
      <c r="DT20" s="7"/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>
        <v>1</v>
      </c>
      <c r="EL20" s="7"/>
      <c r="EM20" s="7"/>
      <c r="EN20" s="7"/>
      <c r="EO20" s="7">
        <v>1</v>
      </c>
      <c r="EP20" s="7"/>
      <c r="EQ20" s="7"/>
      <c r="ER20" s="7">
        <v>1</v>
      </c>
      <c r="ES20" s="7"/>
      <c r="ET20" s="7">
        <v>1</v>
      </c>
      <c r="EU20" s="7"/>
      <c r="EV20" s="7"/>
      <c r="EW20" s="7"/>
      <c r="EX20" s="7">
        <v>1</v>
      </c>
      <c r="EY20" s="7"/>
      <c r="EZ20" s="7"/>
      <c r="FA20" s="7">
        <v>1</v>
      </c>
      <c r="FB20" s="7"/>
      <c r="FC20" s="7">
        <v>1</v>
      </c>
      <c r="FD20" s="7"/>
      <c r="FE20" s="7"/>
      <c r="FF20" s="7"/>
      <c r="FG20" s="7">
        <v>1</v>
      </c>
      <c r="FH20" s="7"/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/>
      <c r="GB20" s="7">
        <v>1</v>
      </c>
      <c r="GC20" s="7"/>
      <c r="GD20" s="7">
        <v>1</v>
      </c>
      <c r="GE20" s="7"/>
      <c r="GF20" s="7"/>
      <c r="GG20" s="7"/>
      <c r="GH20" s="7">
        <v>1</v>
      </c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7"/>
      <c r="GT20" s="7">
        <v>1</v>
      </c>
      <c r="GU20" s="7"/>
      <c r="GV20" s="7">
        <v>1</v>
      </c>
      <c r="GW20" s="7"/>
      <c r="GX20" s="7"/>
      <c r="GY20" s="7"/>
      <c r="GZ20" s="7">
        <v>1</v>
      </c>
      <c r="HA20" s="7"/>
      <c r="HB20" s="7"/>
      <c r="HC20" s="7">
        <v>1</v>
      </c>
      <c r="HD20" s="7"/>
      <c r="HE20" s="7">
        <v>1</v>
      </c>
      <c r="HF20" s="7"/>
      <c r="HG20" s="7"/>
      <c r="HH20" s="7"/>
      <c r="HI20" s="7">
        <v>1</v>
      </c>
      <c r="HJ20" s="7"/>
      <c r="HK20" s="7"/>
      <c r="HL20" s="7">
        <v>1</v>
      </c>
      <c r="HM20" s="7"/>
      <c r="HN20" s="7">
        <v>1</v>
      </c>
      <c r="HO20" s="7"/>
      <c r="HP20" s="7"/>
      <c r="HQ20" s="7"/>
      <c r="HR20" s="7">
        <v>1</v>
      </c>
      <c r="HS20" s="7"/>
      <c r="HT20" s="7"/>
      <c r="HU20" s="7">
        <v>1</v>
      </c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>
        <v>1</v>
      </c>
      <c r="IG20" s="7"/>
      <c r="IH20" s="7"/>
      <c r="II20" s="7"/>
      <c r="IJ20" s="7">
        <v>1</v>
      </c>
      <c r="IK20" s="7"/>
      <c r="IL20" s="7"/>
      <c r="IM20" s="7">
        <v>1</v>
      </c>
      <c r="IN20" s="7"/>
      <c r="IO20" s="7">
        <v>1</v>
      </c>
      <c r="IP20" s="7"/>
      <c r="IQ20" s="7"/>
      <c r="IR20" s="7"/>
      <c r="IS20" s="7">
        <v>1</v>
      </c>
    </row>
    <row r="21" spans="1:254" ht="19.5" thickBot="1">
      <c r="A21" s="8">
        <v>13</v>
      </c>
      <c r="B21" s="62" t="s">
        <v>1397</v>
      </c>
      <c r="C21" s="7">
        <v>1</v>
      </c>
      <c r="D21" s="7">
        <v>1</v>
      </c>
      <c r="E21" s="7">
        <v>1</v>
      </c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>
        <v>1</v>
      </c>
      <c r="DZ21" s="7"/>
      <c r="EA21" s="7"/>
      <c r="EB21" s="7">
        <v>1</v>
      </c>
      <c r="EC21" s="7"/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>
        <v>1</v>
      </c>
      <c r="EO21" s="7"/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>
        <v>1</v>
      </c>
      <c r="FA21" s="7"/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>
        <v>1</v>
      </c>
      <c r="FV21" s="7"/>
      <c r="FW21" s="7"/>
      <c r="FX21" s="7">
        <v>1</v>
      </c>
      <c r="FY21" s="7"/>
      <c r="FZ21" s="7"/>
      <c r="GA21" s="7">
        <v>1</v>
      </c>
      <c r="GB21" s="7"/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>
        <v>1</v>
      </c>
      <c r="GQ21" s="7"/>
      <c r="GR21" s="7"/>
      <c r="GS21" s="7">
        <v>1</v>
      </c>
      <c r="GT21" s="7"/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>
        <v>1</v>
      </c>
      <c r="HR21" s="7"/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</row>
    <row r="22" spans="1:254" ht="19.5" thickBot="1">
      <c r="A22" s="8">
        <v>14</v>
      </c>
      <c r="B22" s="62" t="s">
        <v>1398</v>
      </c>
      <c r="C22" s="7">
        <v>1</v>
      </c>
      <c r="D22" s="7"/>
      <c r="E22" s="7">
        <v>1</v>
      </c>
      <c r="F22" s="7"/>
      <c r="G22" s="7"/>
      <c r="H22" s="7"/>
      <c r="I22" s="7">
        <v>1</v>
      </c>
      <c r="J22" s="7"/>
      <c r="K22" s="7"/>
      <c r="L22" s="7">
        <v>1</v>
      </c>
      <c r="M22" s="7"/>
      <c r="N22" s="7">
        <v>1</v>
      </c>
      <c r="O22" s="7"/>
      <c r="P22" s="7"/>
      <c r="Q22" s="7"/>
      <c r="R22" s="7">
        <v>1</v>
      </c>
      <c r="S22" s="7"/>
      <c r="T22" s="7"/>
      <c r="U22" s="7">
        <v>1</v>
      </c>
      <c r="V22" s="7"/>
      <c r="W22" s="7">
        <v>1</v>
      </c>
      <c r="X22" s="7"/>
      <c r="Y22" s="7"/>
      <c r="Z22" s="7"/>
      <c r="AA22" s="7">
        <v>1</v>
      </c>
      <c r="AB22" s="7"/>
      <c r="AC22" s="7"/>
      <c r="AD22" s="7">
        <v>1</v>
      </c>
      <c r="AE22" s="7"/>
      <c r="AF22" s="7">
        <v>1</v>
      </c>
      <c r="AG22" s="7"/>
      <c r="AH22" s="7"/>
      <c r="AI22" s="7"/>
      <c r="AJ22" s="7">
        <v>1</v>
      </c>
      <c r="AK22" s="7"/>
      <c r="AL22" s="7"/>
      <c r="AM22" s="7">
        <v>1</v>
      </c>
      <c r="AN22" s="7"/>
      <c r="AO22" s="7">
        <v>1</v>
      </c>
      <c r="AP22" s="7"/>
      <c r="AQ22" s="7"/>
      <c r="AR22" s="7"/>
      <c r="AS22" s="7">
        <v>1</v>
      </c>
      <c r="AT22" s="7"/>
      <c r="AU22" s="7"/>
      <c r="AV22" s="7">
        <v>1</v>
      </c>
      <c r="AW22" s="7"/>
      <c r="AX22" s="7">
        <v>1</v>
      </c>
      <c r="AY22" s="7"/>
      <c r="AZ22" s="7"/>
      <c r="BA22" s="7"/>
      <c r="BB22" s="7">
        <v>1</v>
      </c>
      <c r="BC22" s="7"/>
      <c r="BD22" s="7"/>
      <c r="BE22" s="7">
        <v>1</v>
      </c>
      <c r="BF22" s="7"/>
      <c r="BG22" s="7">
        <v>1</v>
      </c>
      <c r="BH22" s="7"/>
      <c r="BI22" s="7"/>
      <c r="BJ22" s="7"/>
      <c r="BK22" s="7">
        <v>1</v>
      </c>
      <c r="BL22" s="7"/>
      <c r="BM22" s="7"/>
      <c r="BN22" s="7">
        <v>1</v>
      </c>
      <c r="BO22" s="7"/>
      <c r="BP22" s="7">
        <v>1</v>
      </c>
      <c r="BQ22" s="7"/>
      <c r="BR22" s="7"/>
      <c r="BS22" s="7"/>
      <c r="BT22" s="7">
        <v>1</v>
      </c>
      <c r="BU22" s="7"/>
      <c r="BV22" s="7"/>
      <c r="BW22" s="7">
        <v>1</v>
      </c>
      <c r="BX22" s="7"/>
      <c r="BY22" s="7">
        <v>1</v>
      </c>
      <c r="BZ22" s="7"/>
      <c r="CA22" s="7"/>
      <c r="CB22" s="7"/>
      <c r="CC22" s="7">
        <v>1</v>
      </c>
      <c r="CD22" s="7"/>
      <c r="CE22" s="7"/>
      <c r="CF22" s="7">
        <v>1</v>
      </c>
      <c r="CG22" s="7"/>
      <c r="CH22" s="7">
        <v>1</v>
      </c>
      <c r="CI22" s="7"/>
      <c r="CJ22" s="7"/>
      <c r="CK22" s="7"/>
      <c r="CL22" s="7">
        <v>1</v>
      </c>
      <c r="CM22" s="7"/>
      <c r="CN22" s="7"/>
      <c r="CO22" s="7">
        <v>1</v>
      </c>
      <c r="CP22" s="7"/>
      <c r="CQ22" s="7">
        <v>1</v>
      </c>
      <c r="CR22" s="7"/>
      <c r="CS22" s="7"/>
      <c r="CT22" s="7"/>
      <c r="CU22" s="7">
        <v>1</v>
      </c>
      <c r="CV22" s="7"/>
      <c r="CW22" s="7"/>
      <c r="CX22" s="7">
        <v>1</v>
      </c>
      <c r="CY22" s="7"/>
      <c r="CZ22" s="7">
        <v>1</v>
      </c>
      <c r="DA22" s="7"/>
      <c r="DB22" s="7"/>
      <c r="DC22" s="7"/>
      <c r="DD22" s="7">
        <v>1</v>
      </c>
      <c r="DE22" s="7"/>
      <c r="DF22" s="7"/>
      <c r="DG22" s="7">
        <v>1</v>
      </c>
      <c r="DH22" s="7"/>
      <c r="DI22" s="7">
        <v>1</v>
      </c>
      <c r="DJ22" s="7"/>
      <c r="DK22" s="7"/>
      <c r="DL22" s="7"/>
      <c r="DM22" s="7">
        <v>1</v>
      </c>
      <c r="DN22" s="7"/>
      <c r="DO22" s="7"/>
      <c r="DP22" s="7">
        <v>1</v>
      </c>
      <c r="DQ22" s="7"/>
      <c r="DR22" s="7">
        <v>1</v>
      </c>
      <c r="DS22" s="7"/>
      <c r="DT22" s="7"/>
      <c r="DU22" s="7"/>
      <c r="DV22" s="7">
        <v>1</v>
      </c>
      <c r="DW22" s="7"/>
      <c r="DX22" s="7"/>
      <c r="DY22" s="7">
        <v>1</v>
      </c>
      <c r="DZ22" s="7"/>
      <c r="EA22" s="7">
        <v>1</v>
      </c>
      <c r="EB22" s="7"/>
      <c r="EC22" s="7"/>
      <c r="ED22" s="7"/>
      <c r="EE22" s="7">
        <v>1</v>
      </c>
      <c r="EF22" s="7"/>
      <c r="EG22" s="7"/>
      <c r="EH22" s="7">
        <v>1</v>
      </c>
      <c r="EI22" s="7"/>
      <c r="EJ22" s="7">
        <v>1</v>
      </c>
      <c r="EK22" s="7"/>
      <c r="EL22" s="7"/>
      <c r="EM22" s="7"/>
      <c r="EN22" s="7">
        <v>1</v>
      </c>
      <c r="EO22" s="7"/>
      <c r="EP22" s="7"/>
      <c r="EQ22" s="7">
        <v>1</v>
      </c>
      <c r="ER22" s="7"/>
      <c r="ES22" s="7">
        <v>1</v>
      </c>
      <c r="ET22" s="7"/>
      <c r="EU22" s="7"/>
      <c r="EV22" s="7"/>
      <c r="EW22" s="7">
        <v>1</v>
      </c>
      <c r="EX22" s="7"/>
      <c r="EY22" s="7"/>
      <c r="EZ22" s="7">
        <v>1</v>
      </c>
      <c r="FA22" s="7"/>
      <c r="FB22" s="7">
        <v>1</v>
      </c>
      <c r="FC22" s="7"/>
      <c r="FD22" s="7"/>
      <c r="FE22" s="7"/>
      <c r="FF22" s="7">
        <v>1</v>
      </c>
      <c r="FG22" s="7"/>
      <c r="FH22" s="7"/>
      <c r="FI22" s="7">
        <v>1</v>
      </c>
      <c r="FJ22" s="7"/>
      <c r="FK22" s="7">
        <v>1</v>
      </c>
      <c r="FL22" s="7"/>
      <c r="FM22" s="7"/>
      <c r="FN22" s="7"/>
      <c r="FO22" s="7">
        <v>1</v>
      </c>
      <c r="FP22" s="7"/>
      <c r="FQ22" s="7"/>
      <c r="FR22" s="7">
        <v>1</v>
      </c>
      <c r="FS22" s="7"/>
      <c r="FT22" s="7">
        <v>1</v>
      </c>
      <c r="FU22" s="7"/>
      <c r="FV22" s="7"/>
      <c r="FW22" s="7"/>
      <c r="FX22" s="7">
        <v>1</v>
      </c>
      <c r="FY22" s="7"/>
      <c r="FZ22" s="7"/>
      <c r="GA22" s="7">
        <v>1</v>
      </c>
      <c r="GB22" s="7"/>
      <c r="GC22" s="7">
        <v>1</v>
      </c>
      <c r="GD22" s="7"/>
      <c r="GE22" s="7"/>
      <c r="GF22" s="7"/>
      <c r="GG22" s="7">
        <v>1</v>
      </c>
      <c r="GH22" s="7"/>
      <c r="GI22" s="7"/>
      <c r="GJ22" s="7">
        <v>1</v>
      </c>
      <c r="GK22" s="7"/>
      <c r="GL22" s="7">
        <v>1</v>
      </c>
      <c r="GM22" s="7"/>
      <c r="GN22" s="7"/>
      <c r="GO22" s="7"/>
      <c r="GP22" s="7">
        <v>1</v>
      </c>
      <c r="GQ22" s="7"/>
      <c r="GR22" s="7"/>
      <c r="GS22" s="7">
        <v>1</v>
      </c>
      <c r="GT22" s="7"/>
      <c r="GU22" s="7">
        <v>1</v>
      </c>
      <c r="GV22" s="7"/>
      <c r="GW22" s="7"/>
      <c r="GX22" s="7"/>
      <c r="GY22" s="7">
        <v>1</v>
      </c>
      <c r="GZ22" s="7"/>
      <c r="HA22" s="7"/>
      <c r="HB22" s="7">
        <v>1</v>
      </c>
      <c r="HC22" s="7"/>
      <c r="HD22" s="7">
        <v>1</v>
      </c>
      <c r="HE22" s="7"/>
      <c r="HF22" s="7"/>
      <c r="HG22" s="7"/>
      <c r="HH22" s="7">
        <v>1</v>
      </c>
      <c r="HI22" s="7"/>
      <c r="HJ22" s="7"/>
      <c r="HK22" s="7">
        <v>1</v>
      </c>
      <c r="HL22" s="7"/>
      <c r="HM22" s="7">
        <v>1</v>
      </c>
      <c r="HN22" s="7"/>
      <c r="HO22" s="7"/>
      <c r="HP22" s="7"/>
      <c r="HQ22" s="7">
        <v>1</v>
      </c>
      <c r="HR22" s="7"/>
      <c r="HS22" s="7"/>
      <c r="HT22" s="7">
        <v>1</v>
      </c>
      <c r="HU22" s="7"/>
      <c r="HV22" s="7">
        <v>1</v>
      </c>
      <c r="HW22" s="7"/>
      <c r="HX22" s="7"/>
      <c r="HY22" s="7"/>
      <c r="HZ22" s="7">
        <v>1</v>
      </c>
      <c r="IA22" s="7"/>
      <c r="IB22" s="7"/>
      <c r="IC22" s="7">
        <v>1</v>
      </c>
      <c r="ID22" s="7"/>
      <c r="IE22" s="7">
        <v>1</v>
      </c>
      <c r="IF22" s="7"/>
      <c r="IG22" s="7"/>
      <c r="IH22" s="7"/>
      <c r="II22" s="7">
        <v>1</v>
      </c>
      <c r="IJ22" s="7"/>
      <c r="IK22" s="7"/>
      <c r="IL22" s="7">
        <v>1</v>
      </c>
      <c r="IM22" s="7"/>
      <c r="IN22" s="7">
        <v>1</v>
      </c>
      <c r="IO22" s="7"/>
      <c r="IP22" s="7"/>
      <c r="IQ22" s="7"/>
      <c r="IR22" s="7">
        <v>1</v>
      </c>
      <c r="IS22" s="7"/>
    </row>
    <row r="23" spans="1:254" ht="19.5" thickBot="1">
      <c r="A23" s="8">
        <v>15</v>
      </c>
      <c r="B23" s="62" t="s">
        <v>1399</v>
      </c>
      <c r="C23" s="7"/>
      <c r="D23" s="7"/>
      <c r="E23" s="7"/>
      <c r="F23" s="7"/>
      <c r="G23" s="7">
        <v>1</v>
      </c>
      <c r="H23" s="7"/>
      <c r="I23" s="7">
        <v>1</v>
      </c>
      <c r="J23" s="7"/>
      <c r="K23" s="7">
        <v>1</v>
      </c>
      <c r="L23" s="7"/>
      <c r="M23" s="7"/>
      <c r="N23" s="7"/>
      <c r="O23" s="7"/>
      <c r="P23" s="7">
        <v>1</v>
      </c>
      <c r="Q23" s="7"/>
      <c r="R23" s="7">
        <v>1</v>
      </c>
      <c r="S23" s="7"/>
      <c r="T23" s="7">
        <v>1</v>
      </c>
      <c r="U23" s="7"/>
      <c r="V23" s="7"/>
      <c r="W23" s="7"/>
      <c r="X23" s="7"/>
      <c r="Y23" s="7">
        <v>1</v>
      </c>
      <c r="Z23" s="7"/>
      <c r="AA23" s="7">
        <v>1</v>
      </c>
      <c r="AB23" s="7"/>
      <c r="AC23" s="7">
        <v>1</v>
      </c>
      <c r="AD23" s="7"/>
      <c r="AE23" s="7"/>
      <c r="AF23" s="7"/>
      <c r="AG23" s="7"/>
      <c r="AH23" s="7">
        <v>1</v>
      </c>
      <c r="AI23" s="7"/>
      <c r="AJ23" s="7">
        <v>1</v>
      </c>
      <c r="AK23" s="7"/>
      <c r="AL23" s="7">
        <v>1</v>
      </c>
      <c r="AM23" s="7"/>
      <c r="AN23" s="7"/>
      <c r="AO23" s="7"/>
      <c r="AP23" s="7"/>
      <c r="AQ23" s="7">
        <v>1</v>
      </c>
      <c r="AR23" s="7"/>
      <c r="AS23" s="7">
        <v>1</v>
      </c>
      <c r="AT23" s="7"/>
      <c r="AU23" s="7">
        <v>1</v>
      </c>
      <c r="AV23" s="7"/>
      <c r="AW23" s="7"/>
      <c r="AX23" s="7"/>
      <c r="AY23" s="7"/>
      <c r="AZ23" s="7">
        <v>1</v>
      </c>
      <c r="BA23" s="7"/>
      <c r="BB23" s="7">
        <v>1</v>
      </c>
      <c r="BC23" s="7"/>
      <c r="BD23" s="7">
        <v>1</v>
      </c>
      <c r="BE23" s="7"/>
      <c r="BF23" s="7"/>
      <c r="BG23" s="7"/>
      <c r="BH23" s="7"/>
      <c r="BI23" s="7">
        <v>1</v>
      </c>
      <c r="BJ23" s="7"/>
      <c r="BK23" s="7">
        <v>1</v>
      </c>
      <c r="BL23" s="7"/>
      <c r="BM23" s="7">
        <v>1</v>
      </c>
      <c r="BN23" s="7"/>
      <c r="BO23" s="7"/>
      <c r="BP23" s="7"/>
      <c r="BQ23" s="7"/>
      <c r="BR23" s="7">
        <v>1</v>
      </c>
      <c r="BS23" s="7"/>
      <c r="BT23" s="7">
        <v>1</v>
      </c>
      <c r="BU23" s="7"/>
      <c r="BV23" s="7">
        <v>1</v>
      </c>
      <c r="BW23" s="7"/>
      <c r="BX23" s="7"/>
      <c r="BY23" s="7"/>
      <c r="BZ23" s="7"/>
      <c r="CA23" s="7">
        <v>1</v>
      </c>
      <c r="CB23" s="7"/>
      <c r="CC23" s="7">
        <v>1</v>
      </c>
      <c r="CD23" s="7"/>
      <c r="CE23" s="7">
        <v>1</v>
      </c>
      <c r="CF23" s="7"/>
      <c r="CG23" s="7"/>
      <c r="CH23" s="7"/>
      <c r="CI23" s="7"/>
      <c r="CJ23" s="7">
        <v>1</v>
      </c>
      <c r="CK23" s="7"/>
      <c r="CL23" s="7">
        <v>1</v>
      </c>
      <c r="CM23" s="7"/>
      <c r="CN23" s="7">
        <v>1</v>
      </c>
      <c r="CO23" s="7"/>
      <c r="CP23" s="7"/>
      <c r="CQ23" s="7"/>
      <c r="CR23" s="7"/>
      <c r="CS23" s="7">
        <v>1</v>
      </c>
      <c r="CT23" s="7"/>
      <c r="CU23" s="7">
        <v>1</v>
      </c>
      <c r="CV23" s="7"/>
      <c r="CW23" s="7">
        <v>1</v>
      </c>
      <c r="CX23" s="7"/>
      <c r="CY23" s="7"/>
      <c r="CZ23" s="7"/>
      <c r="DA23" s="7"/>
      <c r="DB23" s="7">
        <v>1</v>
      </c>
      <c r="DC23" s="7"/>
      <c r="DD23" s="7">
        <v>1</v>
      </c>
      <c r="DE23" s="7"/>
      <c r="DF23" s="7">
        <v>1</v>
      </c>
      <c r="DG23" s="7"/>
      <c r="DH23" s="7"/>
      <c r="DI23" s="7"/>
      <c r="DJ23" s="7"/>
      <c r="DK23" s="7">
        <v>1</v>
      </c>
      <c r="DL23" s="7"/>
      <c r="DM23" s="7">
        <v>1</v>
      </c>
      <c r="DN23" s="7"/>
      <c r="DO23" s="7">
        <v>1</v>
      </c>
      <c r="DP23" s="7"/>
      <c r="DQ23" s="7"/>
      <c r="DR23" s="7"/>
      <c r="DS23" s="7"/>
      <c r="DT23" s="7">
        <v>1</v>
      </c>
      <c r="DU23" s="7"/>
      <c r="DV23" s="7">
        <v>1</v>
      </c>
      <c r="DW23" s="7"/>
      <c r="DX23" s="7">
        <v>1</v>
      </c>
      <c r="DY23" s="7"/>
      <c r="DZ23" s="7"/>
      <c r="EA23" s="7"/>
      <c r="EB23" s="7"/>
      <c r="EC23" s="7">
        <v>1</v>
      </c>
      <c r="ED23" s="7"/>
      <c r="EE23" s="7">
        <v>1</v>
      </c>
      <c r="EF23" s="7"/>
      <c r="EG23" s="7">
        <v>1</v>
      </c>
      <c r="EH23" s="7"/>
      <c r="EI23" s="7"/>
      <c r="EJ23" s="7"/>
      <c r="EK23" s="7"/>
      <c r="EL23" s="7">
        <v>1</v>
      </c>
      <c r="EM23" s="7"/>
      <c r="EN23" s="7">
        <v>1</v>
      </c>
      <c r="EO23" s="7"/>
      <c r="EP23" s="7">
        <v>1</v>
      </c>
      <c r="EQ23" s="7"/>
      <c r="ER23" s="7"/>
      <c r="ES23" s="7"/>
      <c r="ET23" s="7"/>
      <c r="EU23" s="7">
        <v>1</v>
      </c>
      <c r="EV23" s="7"/>
      <c r="EW23" s="7">
        <v>1</v>
      </c>
      <c r="EX23" s="7"/>
      <c r="EY23" s="7">
        <v>1</v>
      </c>
      <c r="EZ23" s="7"/>
      <c r="FA23" s="7"/>
      <c r="FB23" s="7"/>
      <c r="FC23" s="7"/>
      <c r="FD23" s="7">
        <v>1</v>
      </c>
      <c r="FE23" s="7"/>
      <c r="FF23" s="7">
        <v>1</v>
      </c>
      <c r="FG23" s="7"/>
      <c r="FH23" s="7">
        <v>1</v>
      </c>
      <c r="FI23" s="7"/>
      <c r="FJ23" s="7"/>
      <c r="FK23" s="7"/>
      <c r="FL23" s="7"/>
      <c r="FM23" s="7">
        <v>1</v>
      </c>
      <c r="FN23" s="7"/>
      <c r="FO23" s="7">
        <v>1</v>
      </c>
      <c r="FP23" s="7"/>
      <c r="FQ23" s="7">
        <v>1</v>
      </c>
      <c r="FR23" s="7"/>
      <c r="FS23" s="7"/>
      <c r="FT23" s="7"/>
      <c r="FU23" s="7"/>
      <c r="FV23" s="7">
        <v>1</v>
      </c>
      <c r="FW23" s="7"/>
      <c r="FX23" s="7">
        <v>1</v>
      </c>
      <c r="FY23" s="7"/>
      <c r="FZ23" s="7">
        <v>1</v>
      </c>
      <c r="GA23" s="7"/>
      <c r="GB23" s="7"/>
      <c r="GC23" s="7"/>
      <c r="GD23" s="7"/>
      <c r="GE23" s="7">
        <v>1</v>
      </c>
      <c r="GF23" s="7"/>
      <c r="GG23" s="7">
        <v>1</v>
      </c>
      <c r="GH23" s="7"/>
      <c r="GI23" s="7">
        <v>1</v>
      </c>
      <c r="GJ23" s="7"/>
      <c r="GK23" s="7"/>
      <c r="GL23" s="7"/>
      <c r="GM23" s="7"/>
      <c r="GN23" s="7">
        <v>1</v>
      </c>
      <c r="GO23" s="7"/>
      <c r="GP23" s="7">
        <v>1</v>
      </c>
      <c r="GQ23" s="7"/>
      <c r="GR23" s="7">
        <v>1</v>
      </c>
      <c r="GS23" s="7"/>
      <c r="GT23" s="7"/>
      <c r="GU23" s="7"/>
      <c r="GV23" s="7"/>
      <c r="GW23" s="7">
        <v>1</v>
      </c>
      <c r="GX23" s="7"/>
      <c r="GY23" s="7">
        <v>1</v>
      </c>
      <c r="GZ23" s="7"/>
      <c r="HA23" s="7">
        <v>1</v>
      </c>
      <c r="HB23" s="7"/>
      <c r="HC23" s="7"/>
      <c r="HD23" s="7"/>
      <c r="HE23" s="7"/>
      <c r="HF23" s="7">
        <v>1</v>
      </c>
      <c r="HG23" s="7"/>
      <c r="HH23" s="7">
        <v>1</v>
      </c>
      <c r="HI23" s="7"/>
      <c r="HJ23" s="7">
        <v>1</v>
      </c>
      <c r="HK23" s="7"/>
      <c r="HL23" s="7"/>
      <c r="HM23" s="7"/>
      <c r="HN23" s="7"/>
      <c r="HO23" s="7">
        <v>1</v>
      </c>
      <c r="HP23" s="7"/>
      <c r="HQ23" s="7">
        <v>1</v>
      </c>
      <c r="HR23" s="7"/>
      <c r="HS23" s="7">
        <v>1</v>
      </c>
      <c r="HT23" s="7"/>
      <c r="HU23" s="7"/>
      <c r="HV23" s="7"/>
      <c r="HW23" s="7"/>
      <c r="HX23" s="7">
        <v>1</v>
      </c>
      <c r="HY23" s="7"/>
      <c r="HZ23" s="7">
        <v>1</v>
      </c>
      <c r="IA23" s="7"/>
      <c r="IB23" s="7">
        <v>1</v>
      </c>
      <c r="IC23" s="7"/>
      <c r="ID23" s="7"/>
      <c r="IE23" s="7"/>
      <c r="IF23" s="7"/>
      <c r="IG23" s="7">
        <v>1</v>
      </c>
      <c r="IH23" s="7"/>
      <c r="II23" s="7">
        <v>1</v>
      </c>
      <c r="IJ23" s="7"/>
      <c r="IK23" s="7">
        <v>1</v>
      </c>
      <c r="IL23" s="7"/>
      <c r="IM23" s="7"/>
      <c r="IN23" s="7"/>
      <c r="IO23" s="7"/>
      <c r="IP23" s="7">
        <v>1</v>
      </c>
      <c r="IQ23" s="7"/>
      <c r="IR23" s="7">
        <v>1</v>
      </c>
      <c r="IS23" s="7"/>
    </row>
    <row r="24" spans="1:254" ht="19.5" thickBot="1">
      <c r="A24" s="8">
        <v>16</v>
      </c>
      <c r="B24" s="62" t="s">
        <v>1400</v>
      </c>
      <c r="C24" s="7">
        <v>1</v>
      </c>
      <c r="D24" s="7">
        <v>1</v>
      </c>
      <c r="E24" s="7">
        <v>1</v>
      </c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>
        <v>1</v>
      </c>
      <c r="FV24" s="7"/>
      <c r="FW24" s="7"/>
      <c r="FX24" s="7">
        <v>1</v>
      </c>
      <c r="FY24" s="7"/>
      <c r="FZ24" s="7"/>
      <c r="GA24" s="7">
        <v>1</v>
      </c>
      <c r="GB24" s="7"/>
      <c r="GC24" s="7"/>
      <c r="GD24" s="7">
        <v>1</v>
      </c>
      <c r="GE24" s="7"/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>
        <v>1</v>
      </c>
      <c r="GT24" s="7"/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>
        <v>1</v>
      </c>
      <c r="HI24" s="7"/>
      <c r="HJ24" s="7"/>
      <c r="HK24" s="7">
        <v>1</v>
      </c>
      <c r="HL24" s="7"/>
      <c r="HM24" s="7"/>
      <c r="HN24" s="7">
        <v>1</v>
      </c>
      <c r="HO24" s="7"/>
      <c r="HP24" s="7"/>
      <c r="HQ24" s="7">
        <v>1</v>
      </c>
      <c r="HR24" s="7"/>
      <c r="HS24" s="7"/>
      <c r="HT24" s="7">
        <v>1</v>
      </c>
      <c r="HU24" s="7"/>
      <c r="HV24" s="7"/>
      <c r="HW24" s="7">
        <v>1</v>
      </c>
      <c r="HX24" s="7"/>
      <c r="HY24" s="7"/>
      <c r="HZ24" s="7">
        <v>1</v>
      </c>
      <c r="IA24" s="7"/>
      <c r="IB24" s="7"/>
      <c r="IC24" s="7">
        <v>1</v>
      </c>
      <c r="ID24" s="7"/>
      <c r="IE24" s="7"/>
      <c r="IF24" s="7">
        <v>1</v>
      </c>
      <c r="IG24" s="7"/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</row>
    <row r="25" spans="1:254" ht="19.5" thickBot="1">
      <c r="A25" s="8">
        <v>17</v>
      </c>
      <c r="B25" s="62" t="s">
        <v>1401</v>
      </c>
      <c r="C25" s="7">
        <v>1</v>
      </c>
      <c r="D25" s="7">
        <v>1</v>
      </c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</row>
    <row r="26" spans="1:254" ht="19.5" thickBot="1">
      <c r="A26" s="34">
        <v>18</v>
      </c>
      <c r="B26" s="62" t="s">
        <v>1402</v>
      </c>
      <c r="C26" s="7">
        <v>1</v>
      </c>
      <c r="D26" s="7"/>
      <c r="E26" s="7">
        <v>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</row>
    <row r="27" spans="1:254" ht="19.5" thickBot="1">
      <c r="A27" s="9">
        <v>19</v>
      </c>
      <c r="B27" s="62" t="s">
        <v>1403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8"/>
      <c r="BM27" s="8"/>
      <c r="BN27" s="8">
        <v>1</v>
      </c>
      <c r="BO27" s="8"/>
      <c r="BP27" s="8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8"/>
      <c r="FK27" s="8"/>
      <c r="FL27" s="8">
        <v>1</v>
      </c>
      <c r="FM27" s="8"/>
      <c r="FN27" s="8"/>
      <c r="FO27" s="8">
        <v>1</v>
      </c>
      <c r="FP27" s="8"/>
      <c r="FQ27" s="8"/>
      <c r="FR27" s="8">
        <v>1</v>
      </c>
      <c r="FS27" s="8"/>
      <c r="FT27" s="8"/>
      <c r="FU27" s="8">
        <v>1</v>
      </c>
      <c r="FV27" s="8"/>
      <c r="FW27" s="8"/>
      <c r="FX27" s="8">
        <v>1</v>
      </c>
      <c r="FY27" s="8"/>
      <c r="FZ27" s="8"/>
      <c r="GA27" s="8">
        <v>1</v>
      </c>
      <c r="GB27" s="8"/>
      <c r="GC27" s="8"/>
      <c r="GD27" s="8">
        <v>1</v>
      </c>
      <c r="GE27" s="8"/>
      <c r="GF27" s="8"/>
      <c r="GG27" s="8">
        <v>1</v>
      </c>
      <c r="GH27" s="8"/>
      <c r="GI27" s="8"/>
      <c r="GJ27" s="8">
        <v>1</v>
      </c>
      <c r="GK27" s="8"/>
      <c r="GL27" s="8"/>
      <c r="GM27" s="8">
        <v>1</v>
      </c>
      <c r="GN27" s="8"/>
      <c r="GO27" s="8"/>
      <c r="GP27" s="8">
        <v>1</v>
      </c>
      <c r="GQ27" s="8"/>
      <c r="GR27" s="8"/>
      <c r="GS27" s="8">
        <v>1</v>
      </c>
      <c r="GT27" s="8"/>
      <c r="GU27" s="8"/>
      <c r="GV27" s="8">
        <v>1</v>
      </c>
      <c r="GW27" s="8"/>
      <c r="GX27" s="8"/>
      <c r="GY27" s="8">
        <v>1</v>
      </c>
      <c r="GZ27" s="8"/>
      <c r="HA27" s="8"/>
      <c r="HB27" s="8">
        <v>1</v>
      </c>
      <c r="HC27" s="8"/>
      <c r="HD27" s="8"/>
      <c r="HE27" s="8">
        <v>1</v>
      </c>
      <c r="HF27" s="8"/>
      <c r="HG27" s="8"/>
      <c r="HH27" s="8">
        <v>1</v>
      </c>
      <c r="HI27" s="8"/>
      <c r="HJ27" s="8"/>
      <c r="HK27" s="8">
        <v>1</v>
      </c>
      <c r="HL27" s="8"/>
      <c r="HM27" s="8"/>
      <c r="HN27" s="8">
        <v>1</v>
      </c>
      <c r="HO27" s="8"/>
      <c r="HP27" s="8"/>
      <c r="HQ27" s="8">
        <v>1</v>
      </c>
      <c r="HR27" s="8"/>
      <c r="HS27" s="8"/>
      <c r="HT27" s="8">
        <v>1</v>
      </c>
      <c r="HU27" s="8"/>
      <c r="HV27" s="8"/>
      <c r="HW27" s="8">
        <v>1</v>
      </c>
      <c r="HX27" s="8"/>
      <c r="HY27" s="8"/>
      <c r="HZ27" s="8">
        <v>1</v>
      </c>
      <c r="IA27" s="8"/>
      <c r="IB27" s="8"/>
      <c r="IC27" s="8">
        <v>1</v>
      </c>
      <c r="ID27" s="8"/>
      <c r="IE27" s="8"/>
      <c r="IF27" s="8">
        <v>1</v>
      </c>
      <c r="IG27" s="8"/>
      <c r="IH27" s="8"/>
      <c r="II27" s="8">
        <v>1</v>
      </c>
      <c r="IJ27" s="8"/>
      <c r="IK27" s="8"/>
      <c r="IL27" s="8">
        <v>1</v>
      </c>
      <c r="IM27" s="8"/>
      <c r="IN27" s="8"/>
      <c r="IO27" s="8">
        <v>1</v>
      </c>
      <c r="IP27" s="8"/>
      <c r="IQ27" s="8"/>
      <c r="IR27" s="8">
        <v>1</v>
      </c>
      <c r="IS27" s="8"/>
    </row>
    <row r="28" spans="1:254">
      <c r="A28" s="78" t="s">
        <v>395</v>
      </c>
      <c r="B28" s="79"/>
      <c r="C28" s="8">
        <f>SUM(B9:B25)</f>
        <v>0</v>
      </c>
      <c r="D28" s="8">
        <v>9</v>
      </c>
      <c r="E28" s="8">
        <f>SUM(D9:D25)</f>
        <v>10</v>
      </c>
      <c r="F28" s="8">
        <f>SUM(E9:E25)</f>
        <v>7</v>
      </c>
      <c r="G28" s="8">
        <v>9</v>
      </c>
      <c r="H28" s="8">
        <f>SUM(G9:G25)</f>
        <v>6</v>
      </c>
      <c r="I28" s="8">
        <f>SUM(H9:H25)</f>
        <v>2</v>
      </c>
      <c r="J28" s="8">
        <v>11</v>
      </c>
      <c r="K28" s="8">
        <f>SUM(J9:J25)</f>
        <v>5</v>
      </c>
      <c r="L28" s="8">
        <f>SUM(K9:K25)</f>
        <v>4</v>
      </c>
      <c r="M28" s="8">
        <v>9</v>
      </c>
      <c r="N28" s="8">
        <f>SUM(M9:M25)</f>
        <v>5</v>
      </c>
      <c r="O28" s="8">
        <f>SUM(N9:N25)</f>
        <v>3</v>
      </c>
      <c r="P28" s="8">
        <v>9</v>
      </c>
      <c r="Q28" s="8">
        <f>SUM(P9:P25)</f>
        <v>6</v>
      </c>
      <c r="R28" s="8">
        <f>SUM(Q9:Q25)</f>
        <v>2</v>
      </c>
      <c r="S28" s="8">
        <v>11</v>
      </c>
      <c r="T28" s="8">
        <f>SUM(S9:S25)</f>
        <v>5</v>
      </c>
      <c r="U28" s="8">
        <f>SUM(T9:T25)</f>
        <v>4</v>
      </c>
      <c r="V28" s="8">
        <v>9</v>
      </c>
      <c r="W28" s="8">
        <f>SUM(V9:V25)</f>
        <v>5</v>
      </c>
      <c r="X28" s="8">
        <f>SUM(W9:W25)</f>
        <v>3</v>
      </c>
      <c r="Y28" s="8">
        <v>9</v>
      </c>
      <c r="Z28" s="8">
        <f>SUM(Y9:Y25)</f>
        <v>6</v>
      </c>
      <c r="AA28" s="8">
        <f>SUM(Z9:Z25)</f>
        <v>2</v>
      </c>
      <c r="AB28" s="8">
        <v>11</v>
      </c>
      <c r="AC28" s="8">
        <f>SUM(AB9:AB25)</f>
        <v>5</v>
      </c>
      <c r="AD28" s="8">
        <f>SUM(AC9:AC25)</f>
        <v>4</v>
      </c>
      <c r="AE28" s="8">
        <v>9</v>
      </c>
      <c r="AF28" s="8">
        <f>SUM(AE9:AE25)</f>
        <v>5</v>
      </c>
      <c r="AG28" s="8">
        <f>SUM(AF9:AF25)</f>
        <v>3</v>
      </c>
      <c r="AH28" s="8">
        <v>9</v>
      </c>
      <c r="AI28" s="8">
        <f>SUM(AH9:AH25)</f>
        <v>6</v>
      </c>
      <c r="AJ28" s="8">
        <f>SUM(AI9:AI25)</f>
        <v>2</v>
      </c>
      <c r="AK28" s="8">
        <v>11</v>
      </c>
      <c r="AL28" s="8">
        <f>SUM(AK9:AK25)</f>
        <v>5</v>
      </c>
      <c r="AM28" s="8">
        <f>SUM(AL9:AL25)</f>
        <v>4</v>
      </c>
      <c r="AN28" s="8">
        <v>9</v>
      </c>
      <c r="AO28" s="8">
        <f>SUM(AN9:AN25)</f>
        <v>5</v>
      </c>
      <c r="AP28" s="8">
        <f>SUM(AO9:AO25)</f>
        <v>3</v>
      </c>
      <c r="AQ28" s="8">
        <v>9</v>
      </c>
      <c r="AR28" s="8">
        <f>SUM(AQ9:AQ25)</f>
        <v>6</v>
      </c>
      <c r="AS28" s="8">
        <f>SUM(AR9:AR25)</f>
        <v>2</v>
      </c>
      <c r="AT28" s="8">
        <v>11</v>
      </c>
      <c r="AU28" s="8">
        <f>SUM(AT9:AT25)</f>
        <v>5</v>
      </c>
      <c r="AV28" s="8">
        <f>SUM(AU9:AU25)</f>
        <v>4</v>
      </c>
      <c r="AW28" s="8">
        <v>9</v>
      </c>
      <c r="AX28" s="8">
        <f>SUM(AW9:AW25)</f>
        <v>5</v>
      </c>
      <c r="AY28" s="8">
        <f>SUM(AX9:AX25)</f>
        <v>3</v>
      </c>
      <c r="AZ28" s="8">
        <v>9</v>
      </c>
      <c r="BA28" s="8">
        <f>SUM(AZ9:AZ25)</f>
        <v>6</v>
      </c>
      <c r="BB28" s="8">
        <f>SUM(BA9:BA25)</f>
        <v>2</v>
      </c>
      <c r="BC28" s="8">
        <v>11</v>
      </c>
      <c r="BD28" s="8">
        <f>SUM(BC9:BC25)</f>
        <v>5</v>
      </c>
      <c r="BE28" s="8">
        <f>SUM(BD9:BD25)</f>
        <v>4</v>
      </c>
      <c r="BF28" s="8">
        <v>9</v>
      </c>
      <c r="BG28" s="8">
        <f>SUM(BF9:BF25)</f>
        <v>5</v>
      </c>
      <c r="BH28" s="8">
        <f>SUM(BG9:BG25)</f>
        <v>3</v>
      </c>
      <c r="BI28" s="8">
        <v>9</v>
      </c>
      <c r="BJ28" s="8">
        <f>SUM(BI9:BI25)</f>
        <v>6</v>
      </c>
      <c r="BK28" s="8">
        <f>SUM(BJ9:BJ25)</f>
        <v>2</v>
      </c>
      <c r="BL28" s="8">
        <v>11</v>
      </c>
      <c r="BM28" s="8">
        <f>SUM(BL9:BL25)</f>
        <v>5</v>
      </c>
      <c r="BN28" s="8">
        <f>SUM(BM9:BM25)</f>
        <v>4</v>
      </c>
      <c r="BO28" s="8">
        <v>9</v>
      </c>
      <c r="BP28" s="8">
        <f>SUM(BO9:BO25)</f>
        <v>5</v>
      </c>
      <c r="BQ28" s="8">
        <f>SUM(BP9:BP25)</f>
        <v>3</v>
      </c>
      <c r="BR28" s="8">
        <v>9</v>
      </c>
      <c r="BS28" s="8">
        <f>SUM(BR9:BR25)</f>
        <v>6</v>
      </c>
      <c r="BT28" s="8">
        <f>SUM(BS9:BS25)</f>
        <v>2</v>
      </c>
      <c r="BU28" s="8">
        <v>11</v>
      </c>
      <c r="BV28" s="8">
        <f>SUM(BU9:BU25)</f>
        <v>5</v>
      </c>
      <c r="BW28" s="8">
        <f>SUM(BV9:BV25)</f>
        <v>4</v>
      </c>
      <c r="BX28" s="8">
        <v>9</v>
      </c>
      <c r="BY28" s="8">
        <f>SUM(BX9:BX25)</f>
        <v>5</v>
      </c>
      <c r="BZ28" s="8">
        <f>SUM(BY9:BY25)</f>
        <v>3</v>
      </c>
      <c r="CA28" s="8">
        <v>9</v>
      </c>
      <c r="CB28" s="8">
        <f>SUM(CA9:CA25)</f>
        <v>6</v>
      </c>
      <c r="CC28" s="8">
        <f>SUM(CB9:CB25)</f>
        <v>2</v>
      </c>
      <c r="CD28" s="8">
        <v>11</v>
      </c>
      <c r="CE28" s="8">
        <f>SUM(CD9:CD25)</f>
        <v>5</v>
      </c>
      <c r="CF28" s="8">
        <f>SUM(CE9:CE25)</f>
        <v>4</v>
      </c>
      <c r="CG28" s="8">
        <v>9</v>
      </c>
      <c r="CH28" s="8">
        <f>SUM(CG9:CG25)</f>
        <v>5</v>
      </c>
      <c r="CI28" s="8">
        <f>SUM(CH9:CH25)</f>
        <v>3</v>
      </c>
      <c r="CJ28" s="8">
        <v>9</v>
      </c>
      <c r="CK28" s="8">
        <f>SUM(CJ9:CJ25)</f>
        <v>6</v>
      </c>
      <c r="CL28" s="8">
        <f>SUM(CK9:CK25)</f>
        <v>2</v>
      </c>
      <c r="CM28" s="8">
        <v>11</v>
      </c>
      <c r="CN28" s="8">
        <f>SUM(CM9:CM25)</f>
        <v>5</v>
      </c>
      <c r="CO28" s="8">
        <f>SUM(CN9:CN25)</f>
        <v>4</v>
      </c>
      <c r="CP28" s="8">
        <v>9</v>
      </c>
      <c r="CQ28" s="8">
        <f>SUM(CP9:CP25)</f>
        <v>5</v>
      </c>
      <c r="CR28" s="8">
        <f>SUM(CQ9:CQ25)</f>
        <v>3</v>
      </c>
      <c r="CS28" s="8">
        <v>9</v>
      </c>
      <c r="CT28" s="8">
        <f>SUM(CS9:CS25)</f>
        <v>6</v>
      </c>
      <c r="CU28" s="8">
        <f>SUM(CT9:CT25)</f>
        <v>2</v>
      </c>
      <c r="CV28" s="8">
        <v>11</v>
      </c>
      <c r="CW28" s="8">
        <f>SUM(CV9:CV25)</f>
        <v>5</v>
      </c>
      <c r="CX28" s="8">
        <f>SUM(CW9:CW25)</f>
        <v>4</v>
      </c>
      <c r="CY28" s="8">
        <v>9</v>
      </c>
      <c r="CZ28" s="8">
        <f>SUM(CY9:CY25)</f>
        <v>5</v>
      </c>
      <c r="DA28" s="8">
        <f>SUM(CZ9:CZ25)</f>
        <v>3</v>
      </c>
      <c r="DB28" s="8">
        <v>9</v>
      </c>
      <c r="DC28" s="8">
        <f>SUM(DB9:DB25)</f>
        <v>6</v>
      </c>
      <c r="DD28" s="8">
        <f>SUM(DC9:DC25)</f>
        <v>2</v>
      </c>
      <c r="DE28" s="8">
        <v>11</v>
      </c>
      <c r="DF28" s="8">
        <f>SUM(DE9:DE25)</f>
        <v>5</v>
      </c>
      <c r="DG28" s="8">
        <f>SUM(DF9:DF25)</f>
        <v>4</v>
      </c>
      <c r="DH28" s="8">
        <v>9</v>
      </c>
      <c r="DI28" s="8">
        <f>SUM(DH9:DH25)</f>
        <v>5</v>
      </c>
      <c r="DJ28" s="8">
        <f>SUM(DI9:DI25)</f>
        <v>3</v>
      </c>
      <c r="DK28" s="8">
        <v>9</v>
      </c>
      <c r="DL28" s="8">
        <f>SUM(DK9:DK25)</f>
        <v>6</v>
      </c>
      <c r="DM28" s="8">
        <f>SUM(DL9:DL25)</f>
        <v>2</v>
      </c>
      <c r="DN28" s="8">
        <v>11</v>
      </c>
      <c r="DO28" s="8">
        <f>SUM(DN9:DN25)</f>
        <v>5</v>
      </c>
      <c r="DP28" s="8">
        <f>SUM(DO9:DO25)</f>
        <v>4</v>
      </c>
      <c r="DQ28" s="8">
        <v>9</v>
      </c>
      <c r="DR28" s="8">
        <f>SUM(DQ9:DQ25)</f>
        <v>5</v>
      </c>
      <c r="DS28" s="8">
        <f>SUM(DR9:DR25)</f>
        <v>3</v>
      </c>
      <c r="DT28" s="8">
        <v>9</v>
      </c>
      <c r="DU28" s="8">
        <f>SUM(DT9:DT25)</f>
        <v>6</v>
      </c>
      <c r="DV28" s="8">
        <f>SUM(DU9:DU25)</f>
        <v>2</v>
      </c>
      <c r="DW28" s="8">
        <v>11</v>
      </c>
      <c r="DX28" s="8">
        <f>SUM(DW9:DW25)</f>
        <v>5</v>
      </c>
      <c r="DY28" s="8">
        <f>SUM(DX9:DX25)</f>
        <v>4</v>
      </c>
      <c r="DZ28" s="8">
        <v>9</v>
      </c>
      <c r="EA28" s="8">
        <f>SUM(DZ9:DZ25)</f>
        <v>5</v>
      </c>
      <c r="EB28" s="8">
        <f>SUM(EA9:EA25)</f>
        <v>3</v>
      </c>
      <c r="EC28" s="8">
        <v>9</v>
      </c>
      <c r="ED28" s="8">
        <f>SUM(EC9:EC25)</f>
        <v>6</v>
      </c>
      <c r="EE28" s="8">
        <f>SUM(ED9:ED25)</f>
        <v>2</v>
      </c>
      <c r="EF28" s="8">
        <v>11</v>
      </c>
      <c r="EG28" s="8">
        <f>SUM(EF9:EF25)</f>
        <v>5</v>
      </c>
      <c r="EH28" s="8">
        <f>SUM(EG9:EG25)</f>
        <v>4</v>
      </c>
      <c r="EI28" s="8">
        <v>9</v>
      </c>
      <c r="EJ28" s="8">
        <f>SUM(EI9:EI25)</f>
        <v>5</v>
      </c>
      <c r="EK28" s="8">
        <f>SUM(EJ9:EJ25)</f>
        <v>3</v>
      </c>
      <c r="EL28" s="8">
        <v>9</v>
      </c>
      <c r="EM28" s="8">
        <f>SUM(EL9:EL25)</f>
        <v>6</v>
      </c>
      <c r="EN28" s="8">
        <f>SUM(EM9:EM25)</f>
        <v>2</v>
      </c>
      <c r="EO28" s="8">
        <v>11</v>
      </c>
      <c r="EP28" s="8">
        <f>SUM(EO9:EO25)</f>
        <v>5</v>
      </c>
      <c r="EQ28" s="8">
        <f>SUM(EP9:EP25)</f>
        <v>4</v>
      </c>
      <c r="ER28" s="8">
        <v>9</v>
      </c>
      <c r="ES28" s="8">
        <f>SUM(ER9:ER25)</f>
        <v>5</v>
      </c>
      <c r="ET28" s="8">
        <f>SUM(ES9:ES25)</f>
        <v>3</v>
      </c>
      <c r="EU28" s="8">
        <v>9</v>
      </c>
      <c r="EV28" s="8">
        <f>SUM(EU9:EU25)</f>
        <v>6</v>
      </c>
      <c r="EW28" s="8">
        <f>SUM(EV9:EV25)</f>
        <v>2</v>
      </c>
      <c r="EX28" s="8">
        <v>11</v>
      </c>
      <c r="EY28" s="8">
        <f>SUM(EX9:EX25)</f>
        <v>5</v>
      </c>
      <c r="EZ28" s="8">
        <f>SUM(EY9:EY25)</f>
        <v>4</v>
      </c>
      <c r="FA28" s="8">
        <v>9</v>
      </c>
      <c r="FB28" s="8">
        <f>SUM(FA9:FA25)</f>
        <v>5</v>
      </c>
      <c r="FC28" s="8">
        <f>SUM(FB9:FB25)</f>
        <v>3</v>
      </c>
      <c r="FD28" s="8">
        <v>9</v>
      </c>
      <c r="FE28" s="8">
        <f>SUM(FD9:FD25)</f>
        <v>6</v>
      </c>
      <c r="FF28" s="8">
        <f>SUM(FE9:FE25)</f>
        <v>2</v>
      </c>
      <c r="FG28" s="8">
        <v>11</v>
      </c>
      <c r="FH28" s="8">
        <f>SUM(FG9:FG25)</f>
        <v>5</v>
      </c>
      <c r="FI28" s="8">
        <f>SUM(FH9:FH25)</f>
        <v>4</v>
      </c>
      <c r="FJ28" s="8">
        <v>9</v>
      </c>
      <c r="FK28" s="8">
        <f>SUM(FJ9:FJ25)</f>
        <v>5</v>
      </c>
      <c r="FL28" s="8">
        <f>SUM(FK9:FK25)</f>
        <v>3</v>
      </c>
      <c r="FM28" s="8">
        <v>9</v>
      </c>
      <c r="FN28" s="8">
        <f>SUM(FM9:FM25)</f>
        <v>6</v>
      </c>
      <c r="FO28" s="8">
        <f>SUM(FN9:FN25)</f>
        <v>2</v>
      </c>
      <c r="FP28" s="8">
        <v>11</v>
      </c>
      <c r="FQ28" s="8">
        <f>SUM(FP9:FP25)</f>
        <v>5</v>
      </c>
      <c r="FR28" s="8">
        <f>SUM(FQ9:FQ25)</f>
        <v>4</v>
      </c>
      <c r="FS28" s="8">
        <v>9</v>
      </c>
      <c r="FT28" s="8">
        <f>SUM(FS9:FS25)</f>
        <v>5</v>
      </c>
      <c r="FU28" s="8">
        <f>SUM(FT9:FT25)</f>
        <v>3</v>
      </c>
      <c r="FV28" s="8">
        <v>9</v>
      </c>
      <c r="FW28" s="8">
        <f>SUM(FV9:FV25)</f>
        <v>6</v>
      </c>
      <c r="FX28" s="8">
        <f>SUM(FW9:FW25)</f>
        <v>2</v>
      </c>
      <c r="FY28" s="8">
        <v>11</v>
      </c>
      <c r="FZ28" s="8">
        <f>SUM(FY9:FY25)</f>
        <v>5</v>
      </c>
      <c r="GA28" s="8">
        <f>SUM(FZ9:FZ25)</f>
        <v>4</v>
      </c>
      <c r="GB28" s="8">
        <v>9</v>
      </c>
      <c r="GC28" s="8">
        <f>SUM(GB9:GB25)</f>
        <v>5</v>
      </c>
      <c r="GD28" s="8">
        <f>SUM(GC9:GC25)</f>
        <v>3</v>
      </c>
      <c r="GE28" s="8">
        <v>9</v>
      </c>
      <c r="GF28" s="8">
        <f>SUM(GE9:GE25)</f>
        <v>6</v>
      </c>
      <c r="GG28" s="8">
        <f>SUM(GF9:GF25)</f>
        <v>2</v>
      </c>
      <c r="GH28" s="8">
        <v>11</v>
      </c>
      <c r="GI28" s="8">
        <f>SUM(GH9:GH25)</f>
        <v>5</v>
      </c>
      <c r="GJ28" s="8">
        <f>SUM(GI9:GI25)</f>
        <v>4</v>
      </c>
      <c r="GK28" s="8">
        <v>9</v>
      </c>
      <c r="GL28" s="8">
        <f>SUM(GK9:GK25)</f>
        <v>5</v>
      </c>
      <c r="GM28" s="8">
        <f>SUM(GL9:GL25)</f>
        <v>3</v>
      </c>
      <c r="GN28" s="8">
        <v>9</v>
      </c>
      <c r="GO28" s="8">
        <f>SUM(GN9:GN25)</f>
        <v>6</v>
      </c>
      <c r="GP28" s="8">
        <f>SUM(GO9:GO25)</f>
        <v>2</v>
      </c>
      <c r="GQ28" s="8">
        <v>11</v>
      </c>
      <c r="GR28" s="8">
        <f>SUM(GQ9:GQ25)</f>
        <v>5</v>
      </c>
      <c r="GS28" s="8">
        <f>SUM(GR9:GR25)</f>
        <v>4</v>
      </c>
      <c r="GT28" s="8">
        <v>9</v>
      </c>
      <c r="GU28" s="8">
        <f>SUM(GT9:GT25)</f>
        <v>5</v>
      </c>
      <c r="GV28" s="8">
        <f>SUM(GU9:GU25)</f>
        <v>3</v>
      </c>
      <c r="GW28" s="8">
        <v>9</v>
      </c>
      <c r="GX28" s="8">
        <f>SUM(GW9:GW25)</f>
        <v>6</v>
      </c>
      <c r="GY28" s="8">
        <f>SUM(GX9:GX25)</f>
        <v>2</v>
      </c>
      <c r="GZ28" s="8">
        <v>11</v>
      </c>
      <c r="HA28" s="8">
        <f>SUM(GZ9:GZ25)</f>
        <v>5</v>
      </c>
      <c r="HB28" s="8">
        <f>SUM(HA9:HA25)</f>
        <v>4</v>
      </c>
      <c r="HC28" s="8">
        <v>9</v>
      </c>
      <c r="HD28" s="8">
        <f>SUM(HC9:HC25)</f>
        <v>5</v>
      </c>
      <c r="HE28" s="8">
        <f>SUM(HD9:HD25)</f>
        <v>3</v>
      </c>
      <c r="HF28" s="8">
        <v>9</v>
      </c>
      <c r="HG28" s="8">
        <f>SUM(HF9:HF25)</f>
        <v>6</v>
      </c>
      <c r="HH28" s="8">
        <f>SUM(HG9:HG25)</f>
        <v>2</v>
      </c>
      <c r="HI28" s="8">
        <v>11</v>
      </c>
      <c r="HJ28" s="8">
        <f>SUM(HI9:HI25)</f>
        <v>5</v>
      </c>
      <c r="HK28" s="8">
        <f>SUM(HJ9:HJ25)</f>
        <v>4</v>
      </c>
      <c r="HL28" s="8">
        <v>9</v>
      </c>
      <c r="HM28" s="8">
        <f>SUM(HL9:HL25)</f>
        <v>5</v>
      </c>
      <c r="HN28" s="8">
        <f>SUM(HM9:HM25)</f>
        <v>3</v>
      </c>
      <c r="HO28" s="8">
        <v>9</v>
      </c>
      <c r="HP28" s="8">
        <f>SUM(HO9:HO25)</f>
        <v>6</v>
      </c>
      <c r="HQ28" s="8">
        <f>SUM(HP9:HP25)</f>
        <v>2</v>
      </c>
      <c r="HR28" s="8">
        <v>11</v>
      </c>
      <c r="HS28" s="8">
        <f>SUM(HR9:HR25)</f>
        <v>5</v>
      </c>
      <c r="HT28" s="8">
        <f>SUM(HS9:HS25)</f>
        <v>4</v>
      </c>
      <c r="HU28" s="8">
        <v>9</v>
      </c>
      <c r="HV28" s="8">
        <f>SUM(HU9:HU25)</f>
        <v>5</v>
      </c>
      <c r="HW28" s="8">
        <f>SUM(HV9:HV25)</f>
        <v>3</v>
      </c>
      <c r="HX28" s="8">
        <v>9</v>
      </c>
      <c r="HY28" s="8">
        <f>SUM(HX9:HX25)</f>
        <v>6</v>
      </c>
      <c r="HZ28" s="8">
        <f>SUM(HY9:HY25)</f>
        <v>2</v>
      </c>
      <c r="IA28" s="8">
        <v>11</v>
      </c>
      <c r="IB28" s="8">
        <f>SUM(IA9:IA25)</f>
        <v>5</v>
      </c>
      <c r="IC28" s="8">
        <f>SUM(IB9:IB25)</f>
        <v>4</v>
      </c>
      <c r="ID28" s="8">
        <v>9</v>
      </c>
      <c r="IE28" s="8">
        <f>SUM(ID9:ID25)</f>
        <v>5</v>
      </c>
      <c r="IF28" s="8">
        <f>SUM(IE9:IE25)</f>
        <v>3</v>
      </c>
      <c r="IG28" s="8">
        <v>9</v>
      </c>
      <c r="IH28" s="8">
        <f>SUM(IG9:IG25)</f>
        <v>6</v>
      </c>
      <c r="II28" s="8">
        <f>SUM(IH9:IH25)</f>
        <v>2</v>
      </c>
      <c r="IJ28" s="8">
        <v>11</v>
      </c>
      <c r="IK28" s="8">
        <f>SUM(IJ9:IJ25)</f>
        <v>5</v>
      </c>
      <c r="IL28" s="8">
        <f>SUM(IK9:IK25)</f>
        <v>4</v>
      </c>
      <c r="IM28" s="8">
        <v>9</v>
      </c>
      <c r="IN28" s="8">
        <f>SUM(IM9:IM25)</f>
        <v>5</v>
      </c>
      <c r="IO28" s="8">
        <f>SUM(IN9:IN25)</f>
        <v>3</v>
      </c>
      <c r="IP28" s="8">
        <v>9</v>
      </c>
      <c r="IQ28" s="8">
        <f>SUM(IP9:IP25)</f>
        <v>6</v>
      </c>
      <c r="IR28" s="8">
        <f>SUM(IQ9:IQ25)</f>
        <v>2</v>
      </c>
      <c r="IS28" s="8">
        <v>11</v>
      </c>
      <c r="IT28" s="8">
        <f>SUM(IS9:IS25)</f>
        <v>5</v>
      </c>
    </row>
    <row r="29" spans="1:254">
      <c r="A29" s="64" t="s">
        <v>1377</v>
      </c>
      <c r="B29" s="65"/>
      <c r="C29" s="10">
        <f>C28/18%</f>
        <v>0</v>
      </c>
      <c r="D29" s="10">
        <v>55</v>
      </c>
      <c r="E29" s="10">
        <v>23</v>
      </c>
      <c r="F29" s="10">
        <f>F28/18%</f>
        <v>38.888888888888893</v>
      </c>
      <c r="G29" s="10">
        <f t="shared" ref="G29:L29" si="0">G28/18%</f>
        <v>50</v>
      </c>
      <c r="H29" s="10">
        <f t="shared" si="0"/>
        <v>33.333333333333336</v>
      </c>
      <c r="I29" s="10">
        <f t="shared" si="0"/>
        <v>11.111111111111111</v>
      </c>
      <c r="J29" s="10">
        <f t="shared" si="0"/>
        <v>61.111111111111114</v>
      </c>
      <c r="K29" s="10">
        <f t="shared" si="0"/>
        <v>27.777777777777779</v>
      </c>
      <c r="L29" s="10">
        <f t="shared" si="0"/>
        <v>22.222222222222221</v>
      </c>
      <c r="M29" s="10">
        <v>55</v>
      </c>
      <c r="N29" s="10">
        <v>23</v>
      </c>
      <c r="O29" s="10">
        <f t="shared" ref="O29:T29" si="1">O28/18%</f>
        <v>16.666666666666668</v>
      </c>
      <c r="P29" s="10">
        <f t="shared" si="1"/>
        <v>50</v>
      </c>
      <c r="Q29" s="10">
        <f t="shared" si="1"/>
        <v>33.333333333333336</v>
      </c>
      <c r="R29" s="10">
        <f t="shared" si="1"/>
        <v>11.111111111111111</v>
      </c>
      <c r="S29" s="10">
        <f t="shared" si="1"/>
        <v>61.111111111111114</v>
      </c>
      <c r="T29" s="10">
        <f t="shared" si="1"/>
        <v>27.777777777777779</v>
      </c>
      <c r="U29" s="10">
        <f t="shared" ref="U29:AC29" si="2">U28/18%</f>
        <v>22.222222222222221</v>
      </c>
      <c r="V29" s="10">
        <v>55</v>
      </c>
      <c r="W29" s="10">
        <v>23</v>
      </c>
      <c r="X29" s="10">
        <f t="shared" si="2"/>
        <v>16.666666666666668</v>
      </c>
      <c r="Y29" s="10">
        <f t="shared" si="2"/>
        <v>50</v>
      </c>
      <c r="Z29" s="10">
        <f t="shared" si="2"/>
        <v>33.333333333333336</v>
      </c>
      <c r="AA29" s="10">
        <f t="shared" si="2"/>
        <v>11.111111111111111</v>
      </c>
      <c r="AB29" s="10">
        <f t="shared" si="2"/>
        <v>61.111111111111114</v>
      </c>
      <c r="AC29" s="10">
        <f t="shared" si="2"/>
        <v>27.777777777777779</v>
      </c>
      <c r="AD29" s="10">
        <f t="shared" ref="AD29:AL29" si="3">AD28/18%</f>
        <v>22.222222222222221</v>
      </c>
      <c r="AE29" s="10">
        <v>55</v>
      </c>
      <c r="AF29" s="10">
        <v>23</v>
      </c>
      <c r="AG29" s="10">
        <f t="shared" si="3"/>
        <v>16.666666666666668</v>
      </c>
      <c r="AH29" s="10">
        <f t="shared" si="3"/>
        <v>50</v>
      </c>
      <c r="AI29" s="10">
        <f t="shared" si="3"/>
        <v>33.333333333333336</v>
      </c>
      <c r="AJ29" s="10">
        <f t="shared" si="3"/>
        <v>11.111111111111111</v>
      </c>
      <c r="AK29" s="10">
        <f t="shared" si="3"/>
        <v>61.111111111111114</v>
      </c>
      <c r="AL29" s="10">
        <f t="shared" si="3"/>
        <v>27.777777777777779</v>
      </c>
      <c r="AM29" s="10">
        <f t="shared" ref="AM29:AU29" si="4">AM28/18%</f>
        <v>22.222222222222221</v>
      </c>
      <c r="AN29" s="10">
        <v>55</v>
      </c>
      <c r="AO29" s="10">
        <v>23</v>
      </c>
      <c r="AP29" s="10">
        <f t="shared" si="4"/>
        <v>16.666666666666668</v>
      </c>
      <c r="AQ29" s="10">
        <f t="shared" si="4"/>
        <v>50</v>
      </c>
      <c r="AR29" s="10">
        <f t="shared" si="4"/>
        <v>33.333333333333336</v>
      </c>
      <c r="AS29" s="10">
        <f t="shared" si="4"/>
        <v>11.111111111111111</v>
      </c>
      <c r="AT29" s="10">
        <f t="shared" si="4"/>
        <v>61.111111111111114</v>
      </c>
      <c r="AU29" s="10">
        <f t="shared" si="4"/>
        <v>27.777777777777779</v>
      </c>
      <c r="AV29" s="10">
        <f t="shared" ref="AV29:BD29" si="5">AV28/18%</f>
        <v>22.222222222222221</v>
      </c>
      <c r="AW29" s="10">
        <v>55</v>
      </c>
      <c r="AX29" s="10">
        <v>23</v>
      </c>
      <c r="AY29" s="10">
        <f t="shared" si="5"/>
        <v>16.666666666666668</v>
      </c>
      <c r="AZ29" s="10">
        <f t="shared" si="5"/>
        <v>50</v>
      </c>
      <c r="BA29" s="10">
        <f t="shared" si="5"/>
        <v>33.333333333333336</v>
      </c>
      <c r="BB29" s="10">
        <f t="shared" si="5"/>
        <v>11.111111111111111</v>
      </c>
      <c r="BC29" s="10">
        <f t="shared" si="5"/>
        <v>61.111111111111114</v>
      </c>
      <c r="BD29" s="10">
        <f t="shared" si="5"/>
        <v>27.777777777777779</v>
      </c>
      <c r="BE29" s="10">
        <f t="shared" ref="BE29:BM29" si="6">BE28/18%</f>
        <v>22.222222222222221</v>
      </c>
      <c r="BF29" s="10">
        <v>55</v>
      </c>
      <c r="BG29" s="10">
        <v>23</v>
      </c>
      <c r="BH29" s="10">
        <f t="shared" si="6"/>
        <v>16.666666666666668</v>
      </c>
      <c r="BI29" s="10">
        <f t="shared" si="6"/>
        <v>50</v>
      </c>
      <c r="BJ29" s="10">
        <f t="shared" si="6"/>
        <v>33.333333333333336</v>
      </c>
      <c r="BK29" s="10">
        <f t="shared" si="6"/>
        <v>11.111111111111111</v>
      </c>
      <c r="BL29" s="10">
        <f t="shared" si="6"/>
        <v>61.111111111111114</v>
      </c>
      <c r="BM29" s="10">
        <f t="shared" si="6"/>
        <v>27.777777777777779</v>
      </c>
      <c r="BN29" s="10">
        <f t="shared" ref="BN29:BV29" si="7">BN28/18%</f>
        <v>22.222222222222221</v>
      </c>
      <c r="BO29" s="10">
        <v>55</v>
      </c>
      <c r="BP29" s="10">
        <v>23</v>
      </c>
      <c r="BQ29" s="10">
        <f t="shared" si="7"/>
        <v>16.666666666666668</v>
      </c>
      <c r="BR29" s="10">
        <f t="shared" si="7"/>
        <v>50</v>
      </c>
      <c r="BS29" s="10">
        <f t="shared" si="7"/>
        <v>33.333333333333336</v>
      </c>
      <c r="BT29" s="10">
        <f t="shared" si="7"/>
        <v>11.111111111111111</v>
      </c>
      <c r="BU29" s="10">
        <f t="shared" si="7"/>
        <v>61.111111111111114</v>
      </c>
      <c r="BV29" s="10">
        <f t="shared" si="7"/>
        <v>27.777777777777779</v>
      </c>
      <c r="BW29" s="10">
        <f t="shared" ref="BW29:CE29" si="8">BW28/18%</f>
        <v>22.222222222222221</v>
      </c>
      <c r="BX29" s="10">
        <v>55</v>
      </c>
      <c r="BY29" s="10">
        <v>23</v>
      </c>
      <c r="BZ29" s="10">
        <f t="shared" si="8"/>
        <v>16.666666666666668</v>
      </c>
      <c r="CA29" s="10">
        <f t="shared" si="8"/>
        <v>50</v>
      </c>
      <c r="CB29" s="10">
        <f t="shared" si="8"/>
        <v>33.333333333333336</v>
      </c>
      <c r="CC29" s="10">
        <f t="shared" si="8"/>
        <v>11.111111111111111</v>
      </c>
      <c r="CD29" s="10">
        <f t="shared" si="8"/>
        <v>61.111111111111114</v>
      </c>
      <c r="CE29" s="10">
        <f t="shared" si="8"/>
        <v>27.777777777777779</v>
      </c>
      <c r="CF29" s="10">
        <f t="shared" ref="CF29:CN29" si="9">CF28/18%</f>
        <v>22.222222222222221</v>
      </c>
      <c r="CG29" s="10">
        <v>55</v>
      </c>
      <c r="CH29" s="10">
        <v>23</v>
      </c>
      <c r="CI29" s="10">
        <f t="shared" si="9"/>
        <v>16.666666666666668</v>
      </c>
      <c r="CJ29" s="10">
        <f t="shared" si="9"/>
        <v>50</v>
      </c>
      <c r="CK29" s="10">
        <f t="shared" si="9"/>
        <v>33.333333333333336</v>
      </c>
      <c r="CL29" s="10">
        <f t="shared" si="9"/>
        <v>11.111111111111111</v>
      </c>
      <c r="CM29" s="10">
        <f t="shared" si="9"/>
        <v>61.111111111111114</v>
      </c>
      <c r="CN29" s="10">
        <f t="shared" si="9"/>
        <v>27.777777777777779</v>
      </c>
      <c r="CO29" s="10">
        <f t="shared" ref="CO29:CW29" si="10">CO28/18%</f>
        <v>22.222222222222221</v>
      </c>
      <c r="CP29" s="10">
        <v>55</v>
      </c>
      <c r="CQ29" s="10">
        <v>23</v>
      </c>
      <c r="CR29" s="10">
        <f t="shared" si="10"/>
        <v>16.666666666666668</v>
      </c>
      <c r="CS29" s="10">
        <f t="shared" si="10"/>
        <v>50</v>
      </c>
      <c r="CT29" s="10">
        <f t="shared" si="10"/>
        <v>33.333333333333336</v>
      </c>
      <c r="CU29" s="10">
        <f t="shared" si="10"/>
        <v>11.111111111111111</v>
      </c>
      <c r="CV29" s="10">
        <f t="shared" si="10"/>
        <v>61.111111111111114</v>
      </c>
      <c r="CW29" s="10">
        <f t="shared" si="10"/>
        <v>27.777777777777779</v>
      </c>
      <c r="CX29" s="10">
        <f t="shared" ref="CX29:DF29" si="11">CX28/18%</f>
        <v>22.222222222222221</v>
      </c>
      <c r="CY29" s="10">
        <v>55</v>
      </c>
      <c r="CZ29" s="10">
        <v>23</v>
      </c>
      <c r="DA29" s="10">
        <f t="shared" si="11"/>
        <v>16.666666666666668</v>
      </c>
      <c r="DB29" s="10">
        <f t="shared" si="11"/>
        <v>50</v>
      </c>
      <c r="DC29" s="10">
        <f t="shared" si="11"/>
        <v>33.333333333333336</v>
      </c>
      <c r="DD29" s="10">
        <f t="shared" si="11"/>
        <v>11.111111111111111</v>
      </c>
      <c r="DE29" s="10">
        <f t="shared" si="11"/>
        <v>61.111111111111114</v>
      </c>
      <c r="DF29" s="10">
        <f t="shared" si="11"/>
        <v>27.777777777777779</v>
      </c>
      <c r="DG29" s="10">
        <f t="shared" ref="DG29:DO29" si="12">DG28/18%</f>
        <v>22.222222222222221</v>
      </c>
      <c r="DH29" s="10">
        <v>55</v>
      </c>
      <c r="DI29" s="10">
        <v>23</v>
      </c>
      <c r="DJ29" s="10">
        <f t="shared" si="12"/>
        <v>16.666666666666668</v>
      </c>
      <c r="DK29" s="10">
        <f t="shared" si="12"/>
        <v>50</v>
      </c>
      <c r="DL29" s="10">
        <f t="shared" si="12"/>
        <v>33.333333333333336</v>
      </c>
      <c r="DM29" s="10">
        <f t="shared" si="12"/>
        <v>11.111111111111111</v>
      </c>
      <c r="DN29" s="10">
        <f t="shared" si="12"/>
        <v>61.111111111111114</v>
      </c>
      <c r="DO29" s="10">
        <f t="shared" si="12"/>
        <v>27.777777777777779</v>
      </c>
      <c r="DP29" s="10">
        <f t="shared" ref="DP29:DX29" si="13">DP28/18%</f>
        <v>22.222222222222221</v>
      </c>
      <c r="DQ29" s="10">
        <v>55</v>
      </c>
      <c r="DR29" s="10">
        <v>23</v>
      </c>
      <c r="DS29" s="10">
        <f t="shared" si="13"/>
        <v>16.666666666666668</v>
      </c>
      <c r="DT29" s="10">
        <f t="shared" si="13"/>
        <v>50</v>
      </c>
      <c r="DU29" s="10">
        <f t="shared" si="13"/>
        <v>33.333333333333336</v>
      </c>
      <c r="DV29" s="10">
        <f t="shared" si="13"/>
        <v>11.111111111111111</v>
      </c>
      <c r="DW29" s="10">
        <f t="shared" si="13"/>
        <v>61.111111111111114</v>
      </c>
      <c r="DX29" s="10">
        <f t="shared" si="13"/>
        <v>27.777777777777779</v>
      </c>
      <c r="DY29" s="10">
        <f t="shared" ref="DY29:EG29" si="14">DY28/18%</f>
        <v>22.222222222222221</v>
      </c>
      <c r="DZ29" s="10">
        <v>55</v>
      </c>
      <c r="EA29" s="10">
        <v>23</v>
      </c>
      <c r="EB29" s="10">
        <f t="shared" si="14"/>
        <v>16.666666666666668</v>
      </c>
      <c r="EC29" s="10">
        <f t="shared" si="14"/>
        <v>50</v>
      </c>
      <c r="ED29" s="10">
        <f t="shared" si="14"/>
        <v>33.333333333333336</v>
      </c>
      <c r="EE29" s="10">
        <f t="shared" si="14"/>
        <v>11.111111111111111</v>
      </c>
      <c r="EF29" s="10">
        <f t="shared" si="14"/>
        <v>61.111111111111114</v>
      </c>
      <c r="EG29" s="10">
        <f t="shared" si="14"/>
        <v>27.777777777777779</v>
      </c>
      <c r="EH29" s="10">
        <f t="shared" ref="EH29:EP29" si="15">EH28/18%</f>
        <v>22.222222222222221</v>
      </c>
      <c r="EI29" s="10">
        <v>55</v>
      </c>
      <c r="EJ29" s="10">
        <v>23</v>
      </c>
      <c r="EK29" s="10">
        <f t="shared" si="15"/>
        <v>16.666666666666668</v>
      </c>
      <c r="EL29" s="10">
        <f t="shared" si="15"/>
        <v>50</v>
      </c>
      <c r="EM29" s="10">
        <f t="shared" si="15"/>
        <v>33.333333333333336</v>
      </c>
      <c r="EN29" s="10">
        <f t="shared" si="15"/>
        <v>11.111111111111111</v>
      </c>
      <c r="EO29" s="10">
        <f t="shared" si="15"/>
        <v>61.111111111111114</v>
      </c>
      <c r="EP29" s="10">
        <f t="shared" si="15"/>
        <v>27.777777777777779</v>
      </c>
      <c r="EQ29" s="10">
        <f t="shared" ref="EQ29:EY29" si="16">EQ28/18%</f>
        <v>22.222222222222221</v>
      </c>
      <c r="ER29" s="10">
        <v>55</v>
      </c>
      <c r="ES29" s="10">
        <v>23</v>
      </c>
      <c r="ET29" s="10">
        <f t="shared" si="16"/>
        <v>16.666666666666668</v>
      </c>
      <c r="EU29" s="10">
        <f t="shared" si="16"/>
        <v>50</v>
      </c>
      <c r="EV29" s="10">
        <f t="shared" si="16"/>
        <v>33.333333333333336</v>
      </c>
      <c r="EW29" s="10">
        <f t="shared" si="16"/>
        <v>11.111111111111111</v>
      </c>
      <c r="EX29" s="10">
        <f t="shared" si="16"/>
        <v>61.111111111111114</v>
      </c>
      <c r="EY29" s="10">
        <f t="shared" si="16"/>
        <v>27.777777777777779</v>
      </c>
      <c r="EZ29" s="10">
        <f t="shared" ref="EZ29:FH29" si="17">EZ28/18%</f>
        <v>22.222222222222221</v>
      </c>
      <c r="FA29" s="10">
        <v>55</v>
      </c>
      <c r="FB29" s="10">
        <v>23</v>
      </c>
      <c r="FC29" s="10">
        <f t="shared" si="17"/>
        <v>16.666666666666668</v>
      </c>
      <c r="FD29" s="10">
        <f t="shared" si="17"/>
        <v>50</v>
      </c>
      <c r="FE29" s="10">
        <f t="shared" si="17"/>
        <v>33.333333333333336</v>
      </c>
      <c r="FF29" s="10">
        <f t="shared" si="17"/>
        <v>11.111111111111111</v>
      </c>
      <c r="FG29" s="10">
        <f t="shared" si="17"/>
        <v>61.111111111111114</v>
      </c>
      <c r="FH29" s="10">
        <f t="shared" si="17"/>
        <v>27.777777777777779</v>
      </c>
      <c r="FI29" s="10">
        <f t="shared" ref="FI29:FQ29" si="18">FI28/18%</f>
        <v>22.222222222222221</v>
      </c>
      <c r="FJ29" s="10">
        <v>55</v>
      </c>
      <c r="FK29" s="10">
        <v>23</v>
      </c>
      <c r="FL29" s="10">
        <f t="shared" si="18"/>
        <v>16.666666666666668</v>
      </c>
      <c r="FM29" s="10">
        <f t="shared" si="18"/>
        <v>50</v>
      </c>
      <c r="FN29" s="10">
        <f t="shared" si="18"/>
        <v>33.333333333333336</v>
      </c>
      <c r="FO29" s="10">
        <f t="shared" si="18"/>
        <v>11.111111111111111</v>
      </c>
      <c r="FP29" s="10">
        <f t="shared" si="18"/>
        <v>61.111111111111114</v>
      </c>
      <c r="FQ29" s="10">
        <f t="shared" si="18"/>
        <v>27.777777777777779</v>
      </c>
      <c r="FR29" s="10">
        <f t="shared" ref="FR29:FZ29" si="19">FR28/18%</f>
        <v>22.222222222222221</v>
      </c>
      <c r="FS29" s="10">
        <v>55</v>
      </c>
      <c r="FT29" s="10">
        <v>23</v>
      </c>
      <c r="FU29" s="10">
        <f t="shared" si="19"/>
        <v>16.666666666666668</v>
      </c>
      <c r="FV29" s="10">
        <f t="shared" si="19"/>
        <v>50</v>
      </c>
      <c r="FW29" s="10">
        <f t="shared" si="19"/>
        <v>33.333333333333336</v>
      </c>
      <c r="FX29" s="10">
        <f t="shared" si="19"/>
        <v>11.111111111111111</v>
      </c>
      <c r="FY29" s="10">
        <f t="shared" si="19"/>
        <v>61.111111111111114</v>
      </c>
      <c r="FZ29" s="10">
        <f t="shared" si="19"/>
        <v>27.777777777777779</v>
      </c>
      <c r="GA29" s="10">
        <f t="shared" ref="GA29:GI29" si="20">GA28/18%</f>
        <v>22.222222222222221</v>
      </c>
      <c r="GB29" s="10">
        <v>55</v>
      </c>
      <c r="GC29" s="10">
        <v>23</v>
      </c>
      <c r="GD29" s="10">
        <f t="shared" si="20"/>
        <v>16.666666666666668</v>
      </c>
      <c r="GE29" s="10">
        <f t="shared" si="20"/>
        <v>50</v>
      </c>
      <c r="GF29" s="10">
        <f t="shared" si="20"/>
        <v>33.333333333333336</v>
      </c>
      <c r="GG29" s="10">
        <f t="shared" si="20"/>
        <v>11.111111111111111</v>
      </c>
      <c r="GH29" s="10">
        <f t="shared" si="20"/>
        <v>61.111111111111114</v>
      </c>
      <c r="GI29" s="10">
        <f t="shared" si="20"/>
        <v>27.777777777777779</v>
      </c>
      <c r="GJ29" s="10">
        <f t="shared" ref="GJ29:GR29" si="21">GJ28/18%</f>
        <v>22.222222222222221</v>
      </c>
      <c r="GK29" s="10">
        <v>55</v>
      </c>
      <c r="GL29" s="10">
        <v>23</v>
      </c>
      <c r="GM29" s="10">
        <f t="shared" si="21"/>
        <v>16.666666666666668</v>
      </c>
      <c r="GN29" s="10">
        <f t="shared" si="21"/>
        <v>50</v>
      </c>
      <c r="GO29" s="10">
        <f t="shared" si="21"/>
        <v>33.333333333333336</v>
      </c>
      <c r="GP29" s="10">
        <f t="shared" si="21"/>
        <v>11.111111111111111</v>
      </c>
      <c r="GQ29" s="10">
        <f t="shared" si="21"/>
        <v>61.111111111111114</v>
      </c>
      <c r="GR29" s="10">
        <f t="shared" si="21"/>
        <v>27.777777777777779</v>
      </c>
      <c r="GS29" s="10">
        <f t="shared" ref="GS29:HA29" si="22">GS28/18%</f>
        <v>22.222222222222221</v>
      </c>
      <c r="GT29" s="10">
        <v>55</v>
      </c>
      <c r="GU29" s="10">
        <v>23</v>
      </c>
      <c r="GV29" s="10">
        <f t="shared" si="22"/>
        <v>16.666666666666668</v>
      </c>
      <c r="GW29" s="10">
        <f t="shared" si="22"/>
        <v>50</v>
      </c>
      <c r="GX29" s="10">
        <f t="shared" si="22"/>
        <v>33.333333333333336</v>
      </c>
      <c r="GY29" s="10">
        <f t="shared" si="22"/>
        <v>11.111111111111111</v>
      </c>
      <c r="GZ29" s="10">
        <f t="shared" si="22"/>
        <v>61.111111111111114</v>
      </c>
      <c r="HA29" s="10">
        <f t="shared" si="22"/>
        <v>27.777777777777779</v>
      </c>
      <c r="HB29" s="10">
        <f t="shared" ref="HB29:HJ29" si="23">HB28/18%</f>
        <v>22.222222222222221</v>
      </c>
      <c r="HC29" s="10">
        <v>55</v>
      </c>
      <c r="HD29" s="10">
        <v>23</v>
      </c>
      <c r="HE29" s="10">
        <f t="shared" si="23"/>
        <v>16.666666666666668</v>
      </c>
      <c r="HF29" s="10">
        <f t="shared" si="23"/>
        <v>50</v>
      </c>
      <c r="HG29" s="10">
        <f t="shared" si="23"/>
        <v>33.333333333333336</v>
      </c>
      <c r="HH29" s="10">
        <f t="shared" si="23"/>
        <v>11.111111111111111</v>
      </c>
      <c r="HI29" s="10">
        <f t="shared" si="23"/>
        <v>61.111111111111114</v>
      </c>
      <c r="HJ29" s="10">
        <f t="shared" si="23"/>
        <v>27.777777777777779</v>
      </c>
      <c r="HK29" s="10">
        <f t="shared" ref="HK29:HS29" si="24">HK28/18%</f>
        <v>22.222222222222221</v>
      </c>
      <c r="HL29" s="10">
        <v>55</v>
      </c>
      <c r="HM29" s="10">
        <v>23</v>
      </c>
      <c r="HN29" s="10">
        <f t="shared" si="24"/>
        <v>16.666666666666668</v>
      </c>
      <c r="HO29" s="10">
        <f t="shared" si="24"/>
        <v>50</v>
      </c>
      <c r="HP29" s="10">
        <f t="shared" si="24"/>
        <v>33.333333333333336</v>
      </c>
      <c r="HQ29" s="10">
        <f t="shared" si="24"/>
        <v>11.111111111111111</v>
      </c>
      <c r="HR29" s="10">
        <f t="shared" si="24"/>
        <v>61.111111111111114</v>
      </c>
      <c r="HS29" s="10">
        <f t="shared" si="24"/>
        <v>27.777777777777779</v>
      </c>
      <c r="HT29" s="10">
        <f t="shared" ref="HT29:IB29" si="25">HT28/18%</f>
        <v>22.222222222222221</v>
      </c>
      <c r="HU29" s="10">
        <v>55</v>
      </c>
      <c r="HV29" s="10">
        <v>23</v>
      </c>
      <c r="HW29" s="10">
        <f t="shared" si="25"/>
        <v>16.666666666666668</v>
      </c>
      <c r="HX29" s="10">
        <f t="shared" si="25"/>
        <v>50</v>
      </c>
      <c r="HY29" s="10">
        <f t="shared" si="25"/>
        <v>33.333333333333336</v>
      </c>
      <c r="HZ29" s="10">
        <f t="shared" si="25"/>
        <v>11.111111111111111</v>
      </c>
      <c r="IA29" s="10">
        <f t="shared" si="25"/>
        <v>61.111111111111114</v>
      </c>
      <c r="IB29" s="10">
        <f t="shared" si="25"/>
        <v>27.777777777777779</v>
      </c>
      <c r="IC29" s="10">
        <f t="shared" ref="IC29:IK29" si="26">IC28/18%</f>
        <v>22.222222222222221</v>
      </c>
      <c r="ID29" s="10">
        <v>55</v>
      </c>
      <c r="IE29" s="10">
        <v>23</v>
      </c>
      <c r="IF29" s="10">
        <f t="shared" si="26"/>
        <v>16.666666666666668</v>
      </c>
      <c r="IG29" s="10">
        <f t="shared" si="26"/>
        <v>50</v>
      </c>
      <c r="IH29" s="10">
        <f t="shared" si="26"/>
        <v>33.333333333333336</v>
      </c>
      <c r="II29" s="10">
        <f t="shared" si="26"/>
        <v>11.111111111111111</v>
      </c>
      <c r="IJ29" s="10">
        <f t="shared" si="26"/>
        <v>61.111111111111114</v>
      </c>
      <c r="IK29" s="10">
        <f t="shared" si="26"/>
        <v>27.777777777777779</v>
      </c>
      <c r="IL29" s="10">
        <f t="shared" ref="IL29:IT29" si="27">IL28/18%</f>
        <v>22.222222222222221</v>
      </c>
      <c r="IM29" s="10">
        <v>55</v>
      </c>
      <c r="IN29" s="10">
        <v>23</v>
      </c>
      <c r="IO29" s="10">
        <f t="shared" si="27"/>
        <v>16.666666666666668</v>
      </c>
      <c r="IP29" s="10">
        <f t="shared" si="27"/>
        <v>50</v>
      </c>
      <c r="IQ29" s="10">
        <f t="shared" si="27"/>
        <v>33.333333333333336</v>
      </c>
      <c r="IR29" s="10">
        <f t="shared" si="27"/>
        <v>11.111111111111111</v>
      </c>
      <c r="IS29" s="10">
        <f t="shared" si="27"/>
        <v>61.111111111111114</v>
      </c>
      <c r="IT29" s="10">
        <f t="shared" si="27"/>
        <v>27.777777777777779</v>
      </c>
    </row>
    <row r="31" spans="1:254">
      <c r="B31" s="11" t="s">
        <v>207</v>
      </c>
      <c r="C31" s="11"/>
      <c r="D31" s="11"/>
      <c r="E31" s="11"/>
      <c r="F31" s="12"/>
      <c r="G31" s="12"/>
      <c r="H31" s="12"/>
      <c r="I31" s="12"/>
      <c r="J31" s="12"/>
      <c r="K31" s="12"/>
      <c r="L31" s="12"/>
      <c r="M31" s="12"/>
    </row>
    <row r="32" spans="1:254">
      <c r="B32" s="13" t="s">
        <v>208</v>
      </c>
      <c r="C32" s="13" t="s">
        <v>1378</v>
      </c>
      <c r="D32" s="14">
        <v>4</v>
      </c>
      <c r="E32" s="15">
        <f>(C29+F29+I29+L29+O29+R29+U29)/7</f>
        <v>17.460317460317462</v>
      </c>
      <c r="F32" s="12"/>
      <c r="G32" s="12"/>
      <c r="H32" s="12"/>
      <c r="I32" s="12"/>
      <c r="J32" s="12"/>
      <c r="K32" s="12"/>
      <c r="L32" s="12"/>
      <c r="M32" s="12"/>
    </row>
    <row r="33" spans="2:13">
      <c r="B33" s="13" t="s">
        <v>210</v>
      </c>
      <c r="C33" s="13" t="s">
        <v>1378</v>
      </c>
      <c r="D33" s="14">
        <f>E33/100*17</f>
        <v>9.4039682539682534</v>
      </c>
      <c r="E33" s="15">
        <f>(D29+G29+J29+M29+P29+S29+V29)/7</f>
        <v>55.317460317460309</v>
      </c>
      <c r="F33" s="12"/>
      <c r="G33" s="12"/>
      <c r="H33" s="12"/>
      <c r="I33" s="12"/>
      <c r="J33" s="12"/>
      <c r="K33" s="12"/>
      <c r="L33" s="12"/>
      <c r="M33" s="12"/>
    </row>
    <row r="34" spans="2:13">
      <c r="B34" s="13" t="s">
        <v>211</v>
      </c>
      <c r="C34" s="13" t="s">
        <v>1378</v>
      </c>
      <c r="D34" s="14">
        <f>E34/100*17</f>
        <v>4.6439682539682536</v>
      </c>
      <c r="E34" s="15">
        <f>(E29+H29+K29+N29+Q29+T29+W29)/7</f>
        <v>27.31746031746032</v>
      </c>
      <c r="F34" s="12"/>
      <c r="G34" s="12"/>
      <c r="H34" s="12"/>
      <c r="I34" s="12"/>
      <c r="J34" s="12"/>
      <c r="K34" s="12"/>
      <c r="L34" s="12"/>
      <c r="M34" s="12"/>
    </row>
    <row r="35" spans="2:13">
      <c r="B35" s="13"/>
      <c r="C35" s="16"/>
      <c r="D35" s="17">
        <v>19</v>
      </c>
      <c r="E35" s="17">
        <f>SUM(E32:E34)</f>
        <v>100.09523809523809</v>
      </c>
      <c r="F35" s="12"/>
      <c r="G35" s="12"/>
      <c r="H35" s="12"/>
      <c r="I35" s="12"/>
      <c r="J35" s="12"/>
      <c r="K35" s="12"/>
      <c r="L35" s="12"/>
      <c r="M35" s="12"/>
    </row>
    <row r="36" spans="2:13">
      <c r="B36" s="13"/>
      <c r="C36" s="13"/>
      <c r="D36" s="106" t="s">
        <v>12</v>
      </c>
      <c r="E36" s="107"/>
      <c r="F36" s="71" t="s">
        <v>13</v>
      </c>
      <c r="G36" s="72"/>
      <c r="H36" s="73" t="s">
        <v>990</v>
      </c>
      <c r="I36" s="74"/>
      <c r="J36" s="73" t="s">
        <v>404</v>
      </c>
      <c r="K36" s="74"/>
      <c r="L36" s="12"/>
      <c r="M36" s="12"/>
    </row>
    <row r="37" spans="2:13">
      <c r="B37" s="13" t="s">
        <v>208</v>
      </c>
      <c r="C37" s="13" t="s">
        <v>1379</v>
      </c>
      <c r="D37" s="14">
        <f>E37/100*17</f>
        <v>2.8333333333333335</v>
      </c>
      <c r="E37" s="15">
        <f>(X29+AA29+AD29+AG29+AJ29+AM29+AP29)/7</f>
        <v>16.666666666666668</v>
      </c>
      <c r="F37" s="18">
        <v>2</v>
      </c>
      <c r="G37" s="15">
        <f>(AS29+AV29+AY29+BB29+BE29+BH29+BK29)/7</f>
        <v>15.873015873015875</v>
      </c>
      <c r="H37" s="18">
        <v>3</v>
      </c>
      <c r="I37" s="15">
        <f>(BN29+BQ29+BT29+BW29+BZ29+CC29+CF29)/7</f>
        <v>17.460317460317462</v>
      </c>
      <c r="J37" s="18">
        <v>4</v>
      </c>
      <c r="K37" s="15">
        <f>(CI29+CL29+CO29+CR29+CU29+CX29+DA29)/7</f>
        <v>16.666666666666668</v>
      </c>
      <c r="L37" s="12"/>
      <c r="M37" s="12"/>
    </row>
    <row r="38" spans="2:13">
      <c r="B38" s="13" t="s">
        <v>210</v>
      </c>
      <c r="C38" s="13" t="s">
        <v>1379</v>
      </c>
      <c r="D38" s="14">
        <f>E38/100*17</f>
        <v>9.2825396825396815</v>
      </c>
      <c r="E38" s="15">
        <f>(Y29+AB29+AE29+AH29+AK29+AN29+AQ29)/7</f>
        <v>54.603174603174601</v>
      </c>
      <c r="F38" s="18">
        <v>11</v>
      </c>
      <c r="G38" s="15">
        <f>(AT29+AW29+AZ29+BC29+BF29+BI29+BL29)/7</f>
        <v>56.190476190476197</v>
      </c>
      <c r="H38" s="18">
        <v>9</v>
      </c>
      <c r="I38" s="15">
        <f>(BO29+BR29+BU29+BX29+CA29+CD29+CG29)/7</f>
        <v>55.317460317460309</v>
      </c>
      <c r="J38" s="18">
        <v>9</v>
      </c>
      <c r="K38" s="15">
        <f>(CJ29+CM29+CP29+CS29+CV29+CY29+DB29)/7</f>
        <v>54.603174603174601</v>
      </c>
      <c r="L38" s="12"/>
      <c r="M38" s="12"/>
    </row>
    <row r="39" spans="2:13">
      <c r="B39" s="13" t="s">
        <v>211</v>
      </c>
      <c r="C39" s="13" t="s">
        <v>1379</v>
      </c>
      <c r="D39" s="14">
        <v>6</v>
      </c>
      <c r="E39" s="15">
        <f>(Z29+AC29+AF29+AI29+AL29+AO29+AR29)/7</f>
        <v>28.793650793650794</v>
      </c>
      <c r="F39" s="18">
        <v>5</v>
      </c>
      <c r="G39" s="15">
        <v>27.9</v>
      </c>
      <c r="H39" s="18">
        <v>6</v>
      </c>
      <c r="I39" s="15">
        <f>(BP29+BS29+BV29+BY29+CB29+CE29+CH29)/7</f>
        <v>27.31746031746032</v>
      </c>
      <c r="J39" s="18">
        <v>5</v>
      </c>
      <c r="K39" s="15">
        <f>(CK29+CN29+CQ29+CT29+CW29+CZ29+DC29)/7</f>
        <v>28.793650793650794</v>
      </c>
      <c r="L39" s="12"/>
      <c r="M39" s="12"/>
    </row>
    <row r="40" spans="2:13">
      <c r="B40" s="13"/>
      <c r="C40" s="13"/>
      <c r="D40" s="19">
        <v>19</v>
      </c>
      <c r="E40" s="19">
        <f t="shared" ref="E40" si="28">SUM(E37:E39)</f>
        <v>100.06349206349206</v>
      </c>
      <c r="F40" s="20">
        <v>19</v>
      </c>
      <c r="G40" s="20">
        <v>100</v>
      </c>
      <c r="H40" s="20">
        <v>19</v>
      </c>
      <c r="I40" s="20">
        <v>100</v>
      </c>
      <c r="J40" s="20">
        <v>19</v>
      </c>
      <c r="K40" s="20">
        <v>100</v>
      </c>
      <c r="L40" s="12"/>
      <c r="M40" s="12"/>
    </row>
    <row r="41" spans="2:13">
      <c r="B41" s="13" t="s">
        <v>208</v>
      </c>
      <c r="C41" s="13" t="s">
        <v>1380</v>
      </c>
      <c r="D41" s="14">
        <v>4</v>
      </c>
      <c r="E41" s="15">
        <f>(DD29+DG29+DJ29+DM29+DP29+DS29+DV29)/7</f>
        <v>15.873015873015875</v>
      </c>
      <c r="F41" s="12"/>
      <c r="G41" s="12"/>
      <c r="H41" s="12"/>
      <c r="I41" s="12"/>
      <c r="J41" s="12"/>
      <c r="K41" s="12"/>
      <c r="L41" s="12"/>
      <c r="M41" s="12"/>
    </row>
    <row r="42" spans="2:13">
      <c r="B42" s="13" t="s">
        <v>210</v>
      </c>
      <c r="C42" s="13" t="s">
        <v>1380</v>
      </c>
      <c r="D42" s="14">
        <v>9</v>
      </c>
      <c r="E42" s="15">
        <f>(DE29+DH29+DK29+DN29+DQ29+DT29+DW29)/7</f>
        <v>56.190476190476197</v>
      </c>
      <c r="F42" s="12"/>
      <c r="G42" s="12"/>
      <c r="H42" s="12"/>
      <c r="I42" s="12"/>
      <c r="J42" s="12"/>
      <c r="K42" s="12"/>
      <c r="L42" s="12"/>
      <c r="M42" s="12"/>
    </row>
    <row r="43" spans="2:13">
      <c r="B43" s="13" t="s">
        <v>211</v>
      </c>
      <c r="C43" s="13" t="s">
        <v>1380</v>
      </c>
      <c r="D43" s="14">
        <f>E43/100*17</f>
        <v>4.7600000000000007</v>
      </c>
      <c r="E43" s="15">
        <f>(DF29+DI29+DL29+DO29+DR29+DU29+DX29)/7</f>
        <v>28</v>
      </c>
      <c r="F43" s="12"/>
      <c r="G43" s="12"/>
      <c r="H43" s="12"/>
      <c r="I43" s="12"/>
      <c r="J43" s="12"/>
      <c r="K43" s="12"/>
      <c r="L43" s="12"/>
      <c r="M43" s="12"/>
    </row>
    <row r="44" spans="2:13">
      <c r="B44" s="13"/>
      <c r="C44" s="16"/>
      <c r="D44" s="17">
        <v>19</v>
      </c>
      <c r="E44" s="17">
        <f>SUM(E41:E43)</f>
        <v>100.06349206349208</v>
      </c>
      <c r="F44" s="12"/>
      <c r="G44" s="12"/>
      <c r="H44" s="12"/>
      <c r="I44" s="12"/>
      <c r="J44" s="12"/>
      <c r="K44" s="12"/>
      <c r="L44" s="12"/>
      <c r="M44" s="12"/>
    </row>
    <row r="45" spans="2:13">
      <c r="B45" s="13"/>
      <c r="C45" s="13"/>
      <c r="D45" s="108" t="s">
        <v>219</v>
      </c>
      <c r="E45" s="108"/>
      <c r="F45" s="69" t="s">
        <v>15</v>
      </c>
      <c r="G45" s="70"/>
      <c r="H45" s="73" t="s">
        <v>220</v>
      </c>
      <c r="I45" s="74"/>
      <c r="J45" s="103" t="s">
        <v>221</v>
      </c>
      <c r="K45" s="103"/>
      <c r="L45" s="103" t="s">
        <v>16</v>
      </c>
      <c r="M45" s="103"/>
    </row>
    <row r="46" spans="2:13">
      <c r="B46" s="13" t="s">
        <v>208</v>
      </c>
      <c r="C46" s="13" t="s">
        <v>1381</v>
      </c>
      <c r="D46" s="14">
        <f>E46/100*17</f>
        <v>2.9682539682539684</v>
      </c>
      <c r="E46" s="15">
        <f>(DY29+EB29+EE29+EH29+EK29+EN29+EQ29)/7</f>
        <v>17.460317460317462</v>
      </c>
      <c r="F46" s="18">
        <v>2</v>
      </c>
      <c r="G46" s="15">
        <f>(ET29+EW29+EZ29+FC29+FF29+FI29+FL29)/7</f>
        <v>16.666666666666668</v>
      </c>
      <c r="H46" s="18">
        <v>4</v>
      </c>
      <c r="I46" s="15">
        <f>(FO29+FR29+FU29+FX29+GA29+GD29+GG29)/7</f>
        <v>15.873015873015875</v>
      </c>
      <c r="J46" s="18">
        <v>4</v>
      </c>
      <c r="K46" s="15">
        <f>(GJ29+GM29+GP29+GS29+GV29+GY29+HB29)/7</f>
        <v>17.460317460317462</v>
      </c>
      <c r="L46" s="18">
        <v>4</v>
      </c>
      <c r="M46" s="15">
        <f>(HE29+HH29+HK29+HN29+HQ29+HT29+HW29)/7</f>
        <v>16.666666666666668</v>
      </c>
    </row>
    <row r="47" spans="2:13">
      <c r="B47" s="13" t="s">
        <v>210</v>
      </c>
      <c r="C47" s="13" t="s">
        <v>1381</v>
      </c>
      <c r="D47" s="14">
        <f>E47/100*17</f>
        <v>9.4039682539682534</v>
      </c>
      <c r="E47" s="15">
        <f>(DZ29+EC29+EF29+EI29+EL29+EO29+ER29)/7</f>
        <v>55.317460317460309</v>
      </c>
      <c r="F47" s="18">
        <v>11</v>
      </c>
      <c r="G47" s="15">
        <f>(EU29+EX29+FA29+FD29+FG29+FJ29+FM29)/7</f>
        <v>54.603174603174601</v>
      </c>
      <c r="H47" s="18">
        <v>9</v>
      </c>
      <c r="I47" s="15">
        <f>(FP29+FS29+FV29+FY29+GB29+GE29+GH29)/7</f>
        <v>56.190476190476197</v>
      </c>
      <c r="J47" s="18">
        <v>9</v>
      </c>
      <c r="K47" s="15">
        <f>(GK29+GN29+GQ29+GT29+GW29+GZ29+HC29)/7</f>
        <v>55.317460317460309</v>
      </c>
      <c r="L47" s="18">
        <v>9</v>
      </c>
      <c r="M47" s="15">
        <f>(HF29+HI29+HL29+HO29+HR29+HU29+HX29)/7</f>
        <v>54.603174603174601</v>
      </c>
    </row>
    <row r="48" spans="2:13">
      <c r="B48" s="13" t="s">
        <v>211</v>
      </c>
      <c r="C48" s="13" t="s">
        <v>1381</v>
      </c>
      <c r="D48" s="14">
        <v>6</v>
      </c>
      <c r="E48" s="15">
        <f>(EA29+ED29+EG29+EJ29+EM29+EP29+ES29)/7</f>
        <v>27.31746031746032</v>
      </c>
      <c r="F48" s="18">
        <v>5</v>
      </c>
      <c r="G48" s="15">
        <f>(EV29+EY29+FB29+FE29+FH29+FK29+FN29)/7</f>
        <v>28.793650793650794</v>
      </c>
      <c r="H48" s="18">
        <v>5</v>
      </c>
      <c r="I48" s="15">
        <f>(FQ29+FT29+FW29+FZ29+GC29+GF29+GI29)/7</f>
        <v>28</v>
      </c>
      <c r="J48" s="18">
        <v>5</v>
      </c>
      <c r="K48" s="15">
        <f>(GL29+GO29+GR29+GU29+GX29+HA29+HD29)/7</f>
        <v>27.31746031746032</v>
      </c>
      <c r="L48" s="18">
        <v>5</v>
      </c>
      <c r="M48" s="15">
        <f>(HG29+HJ29+HM29+HP29+HS29+HV29+HY29)/7</f>
        <v>28.793650793650794</v>
      </c>
    </row>
    <row r="49" spans="2:13">
      <c r="B49" s="13"/>
      <c r="C49" s="13"/>
      <c r="D49" s="19">
        <v>19</v>
      </c>
      <c r="E49" s="19">
        <f t="shared" ref="E49" si="29">SUM(E46:E48)</f>
        <v>100.09523809523809</v>
      </c>
      <c r="F49" s="20">
        <v>19</v>
      </c>
      <c r="G49" s="20">
        <v>100</v>
      </c>
      <c r="H49" s="20">
        <v>19</v>
      </c>
      <c r="I49" s="20">
        <v>100</v>
      </c>
      <c r="J49" s="20">
        <v>19</v>
      </c>
      <c r="K49" s="20">
        <v>100</v>
      </c>
      <c r="L49" s="20">
        <v>19</v>
      </c>
      <c r="M49" s="20">
        <v>100</v>
      </c>
    </row>
    <row r="50" spans="2:13">
      <c r="B50" s="13" t="s">
        <v>208</v>
      </c>
      <c r="C50" s="13" t="s">
        <v>1382</v>
      </c>
      <c r="D50" s="14">
        <f>E50/100*17</f>
        <v>2.6984126984126986</v>
      </c>
      <c r="E50" s="15">
        <f>(HZ29+IC29+IF29+II29+IL29+IO29+IR29)/7</f>
        <v>15.873015873015875</v>
      </c>
      <c r="F50" s="12"/>
      <c r="G50" s="12"/>
      <c r="H50" s="12"/>
      <c r="I50" s="12"/>
      <c r="J50" s="12"/>
      <c r="K50" s="12"/>
      <c r="L50" s="12"/>
      <c r="M50" s="12"/>
    </row>
    <row r="51" spans="2:13">
      <c r="B51" s="13" t="s">
        <v>210</v>
      </c>
      <c r="C51" s="13" t="s">
        <v>1382</v>
      </c>
      <c r="D51" s="14">
        <v>9</v>
      </c>
      <c r="E51" s="15">
        <f>(IA29+ID29+IG29+IJ29+IM29+IP29+IS29)/7</f>
        <v>56.190476190476197</v>
      </c>
      <c r="F51" s="12"/>
      <c r="G51" s="12"/>
      <c r="H51" s="12"/>
      <c r="I51" s="12"/>
      <c r="J51" s="12"/>
      <c r="K51" s="12"/>
      <c r="L51" s="12"/>
      <c r="M51" s="12"/>
    </row>
    <row r="52" spans="2:13">
      <c r="B52" s="13" t="s">
        <v>211</v>
      </c>
      <c r="C52" s="13" t="s">
        <v>1382</v>
      </c>
      <c r="D52" s="14">
        <v>6</v>
      </c>
      <c r="E52" s="15">
        <f>(IB29+IE29+IH29+IK29+IN29+IQ29+IT29)/7</f>
        <v>28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3"/>
      <c r="C53" s="13"/>
      <c r="D53" s="19">
        <v>19</v>
      </c>
      <c r="E53" s="19">
        <f>SUM(E50:E52)</f>
        <v>100.06349206349208</v>
      </c>
      <c r="F53" s="12"/>
      <c r="G53" s="12"/>
      <c r="H53" s="12"/>
      <c r="I53" s="12"/>
      <c r="J53" s="12"/>
      <c r="K53" s="12"/>
      <c r="L53" s="12"/>
      <c r="M53" s="12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5:M45"/>
    <mergeCell ref="A4:A8"/>
    <mergeCell ref="B4:B8"/>
    <mergeCell ref="A28:B28"/>
    <mergeCell ref="A29:B29"/>
    <mergeCell ref="D36:E36"/>
    <mergeCell ref="F36:G36"/>
    <mergeCell ref="H36:I36"/>
    <mergeCell ref="J36:K36"/>
    <mergeCell ref="D45:E45"/>
    <mergeCell ref="F45:G45"/>
    <mergeCell ref="H45:I45"/>
    <mergeCell ref="J45:K45"/>
    <mergeCell ref="C6:E6"/>
    <mergeCell ref="F6:H6"/>
    <mergeCell ref="I6:K6"/>
    <mergeCell ref="L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2022-12-22T06:57:00Z</dcterms:created>
  <dcterms:modified xsi:type="dcterms:W3CDTF">2026-06-01T04:42:41Z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3947D631253845A0AA814D236109520A_13</vt:lpwstr>
  </property>
  <property fmtid="{D5CDD505-2E9C-101B-9397-08002B2CF9AE}" pid="3" name="KSOProductBuildVer">
    <vt:lpwstr>1049-12.2.0.23196</vt:lpwstr>
  </property>
</Properties>
</file>