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2024-2025 жыл құжаттары\9. Индикатор\"/>
    </mc:Choice>
  </mc:AlternateContent>
  <xr:revisionPtr revIDLastSave="0" documentId="13_ncr:1_{E85B783F-2A91-416F-8E18-36045C413C03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</workbook>
</file>

<file path=xl/calcChain.xml><?xml version="1.0" encoding="utf-8"?>
<calcChain xmlns="http://schemas.openxmlformats.org/spreadsheetml/2006/main">
  <c r="L50" i="6" l="1"/>
  <c r="J50" i="6"/>
  <c r="H50" i="6"/>
  <c r="F50" i="6"/>
  <c r="J41" i="6"/>
  <c r="F41" i="6"/>
  <c r="IT29" i="6"/>
  <c r="IT30" i="6" s="1"/>
  <c r="IS29" i="6"/>
  <c r="IS30" i="6" s="1"/>
  <c r="IR29" i="6"/>
  <c r="IR30" i="6" s="1"/>
  <c r="IQ29" i="6"/>
  <c r="IQ30" i="6" s="1"/>
  <c r="IP29" i="6"/>
  <c r="IP30" i="6" s="1"/>
  <c r="IO29" i="6"/>
  <c r="IO30" i="6" s="1"/>
  <c r="IN29" i="6"/>
  <c r="IN30" i="6" s="1"/>
  <c r="IM29" i="6"/>
  <c r="IM30" i="6" s="1"/>
  <c r="IL29" i="6"/>
  <c r="IL30" i="6" s="1"/>
  <c r="IK29" i="6"/>
  <c r="IK30" i="6" s="1"/>
  <c r="IJ29" i="6"/>
  <c r="IJ30" i="6" s="1"/>
  <c r="II29" i="6"/>
  <c r="II30" i="6" s="1"/>
  <c r="IH29" i="6"/>
  <c r="IH30" i="6" s="1"/>
  <c r="IG29" i="6"/>
  <c r="IG30" i="6" s="1"/>
  <c r="IF29" i="6"/>
  <c r="IF30" i="6" s="1"/>
  <c r="IE29" i="6"/>
  <c r="IE30" i="6" s="1"/>
  <c r="ID29" i="6"/>
  <c r="ID30" i="6" s="1"/>
  <c r="IC29" i="6"/>
  <c r="IC30" i="6" s="1"/>
  <c r="IB29" i="6"/>
  <c r="IB30" i="6" s="1"/>
  <c r="IA29" i="6"/>
  <c r="IA30" i="6" s="1"/>
  <c r="HZ29" i="6"/>
  <c r="HZ30" i="6" s="1"/>
  <c r="HY29" i="6"/>
  <c r="HY30" i="6" s="1"/>
  <c r="HX29" i="6"/>
  <c r="HX30" i="6" s="1"/>
  <c r="HW29" i="6"/>
  <c r="HW30" i="6" s="1"/>
  <c r="HV29" i="6"/>
  <c r="HV30" i="6" s="1"/>
  <c r="HU29" i="6"/>
  <c r="HU30" i="6" s="1"/>
  <c r="HT29" i="6"/>
  <c r="HT30" i="6" s="1"/>
  <c r="HS29" i="6"/>
  <c r="HS30" i="6" s="1"/>
  <c r="HR29" i="6"/>
  <c r="HR30" i="6" s="1"/>
  <c r="HQ29" i="6"/>
  <c r="HQ30" i="6" s="1"/>
  <c r="HP29" i="6"/>
  <c r="HP30" i="6" s="1"/>
  <c r="HO29" i="6"/>
  <c r="HO30" i="6" s="1"/>
  <c r="HN29" i="6"/>
  <c r="HN30" i="6" s="1"/>
  <c r="HM29" i="6"/>
  <c r="HM30" i="6" s="1"/>
  <c r="HL29" i="6"/>
  <c r="HL30" i="6" s="1"/>
  <c r="HK29" i="6"/>
  <c r="HK30" i="6" s="1"/>
  <c r="HJ29" i="6"/>
  <c r="HJ30" i="6" s="1"/>
  <c r="HI29" i="6"/>
  <c r="HI30" i="6" s="1"/>
  <c r="HH29" i="6"/>
  <c r="HH30" i="6" s="1"/>
  <c r="HG29" i="6"/>
  <c r="HG30" i="6" s="1"/>
  <c r="HF29" i="6"/>
  <c r="HF30" i="6" s="1"/>
  <c r="HE29" i="6"/>
  <c r="HE30" i="6" s="1"/>
  <c r="HD29" i="6"/>
  <c r="HD30" i="6" s="1"/>
  <c r="HC29" i="6"/>
  <c r="HC30" i="6" s="1"/>
  <c r="HB29" i="6"/>
  <c r="HB30" i="6" s="1"/>
  <c r="HA29" i="6"/>
  <c r="HA30" i="6" s="1"/>
  <c r="GZ29" i="6"/>
  <c r="GZ30" i="6" s="1"/>
  <c r="GY29" i="6"/>
  <c r="GY30" i="6" s="1"/>
  <c r="GX29" i="6"/>
  <c r="GX30" i="6" s="1"/>
  <c r="GW29" i="6"/>
  <c r="GW30" i="6" s="1"/>
  <c r="GV29" i="6"/>
  <c r="GV30" i="6" s="1"/>
  <c r="GU29" i="6"/>
  <c r="GU30" i="6" s="1"/>
  <c r="GT29" i="6"/>
  <c r="GT30" i="6" s="1"/>
  <c r="GS29" i="6"/>
  <c r="GS30" i="6" s="1"/>
  <c r="GR29" i="6"/>
  <c r="GR30" i="6" s="1"/>
  <c r="GQ29" i="6"/>
  <c r="GQ30" i="6" s="1"/>
  <c r="GP29" i="6"/>
  <c r="GP30" i="6" s="1"/>
  <c r="GO29" i="6"/>
  <c r="GO30" i="6" s="1"/>
  <c r="GN29" i="6"/>
  <c r="GN30" i="6" s="1"/>
  <c r="GM29" i="6"/>
  <c r="GM30" i="6" s="1"/>
  <c r="GL29" i="6"/>
  <c r="GL30" i="6" s="1"/>
  <c r="GK29" i="6"/>
  <c r="GK30" i="6" s="1"/>
  <c r="GJ29" i="6"/>
  <c r="GJ30" i="6" s="1"/>
  <c r="GI29" i="6"/>
  <c r="GI30" i="6" s="1"/>
  <c r="GH29" i="6"/>
  <c r="GH30" i="6" s="1"/>
  <c r="GG29" i="6"/>
  <c r="GG30" i="6" s="1"/>
  <c r="GF29" i="6"/>
  <c r="GF30" i="6" s="1"/>
  <c r="GE29" i="6"/>
  <c r="GE30" i="6" s="1"/>
  <c r="GD29" i="6"/>
  <c r="GD30" i="6" s="1"/>
  <c r="GC29" i="6"/>
  <c r="GC30" i="6" s="1"/>
  <c r="GB29" i="6"/>
  <c r="GB30" i="6" s="1"/>
  <c r="GA29" i="6"/>
  <c r="GA30" i="6" s="1"/>
  <c r="FZ29" i="6"/>
  <c r="FZ30" i="6" s="1"/>
  <c r="FY29" i="6"/>
  <c r="FY30" i="6" s="1"/>
  <c r="FX29" i="6"/>
  <c r="FX30" i="6" s="1"/>
  <c r="FW29" i="6"/>
  <c r="FW30" i="6" s="1"/>
  <c r="FV29" i="6"/>
  <c r="FV30" i="6" s="1"/>
  <c r="FU29" i="6"/>
  <c r="FU30" i="6" s="1"/>
  <c r="FT29" i="6"/>
  <c r="FT30" i="6" s="1"/>
  <c r="FS29" i="6"/>
  <c r="FS30" i="6" s="1"/>
  <c r="FR29" i="6"/>
  <c r="FR30" i="6" s="1"/>
  <c r="FQ29" i="6"/>
  <c r="FQ30" i="6" s="1"/>
  <c r="FP29" i="6"/>
  <c r="FP30" i="6" s="1"/>
  <c r="FO29" i="6"/>
  <c r="FO30" i="6" s="1"/>
  <c r="FN29" i="6"/>
  <c r="FN30" i="6" s="1"/>
  <c r="FM29" i="6"/>
  <c r="FM30" i="6" s="1"/>
  <c r="FL29" i="6"/>
  <c r="FL30" i="6" s="1"/>
  <c r="FK29" i="6"/>
  <c r="FK30" i="6" s="1"/>
  <c r="FJ29" i="6"/>
  <c r="FJ30" i="6" s="1"/>
  <c r="FI29" i="6"/>
  <c r="FI30" i="6" s="1"/>
  <c r="FH29" i="6"/>
  <c r="FH30" i="6" s="1"/>
  <c r="FG29" i="6"/>
  <c r="FG30" i="6" s="1"/>
  <c r="FF29" i="6"/>
  <c r="FF30" i="6" s="1"/>
  <c r="FE29" i="6"/>
  <c r="FE30" i="6" s="1"/>
  <c r="FD29" i="6"/>
  <c r="FD30" i="6" s="1"/>
  <c r="FC29" i="6"/>
  <c r="FC30" i="6" s="1"/>
  <c r="FB29" i="6"/>
  <c r="FB30" i="6" s="1"/>
  <c r="FA29" i="6"/>
  <c r="FA30" i="6" s="1"/>
  <c r="EZ29" i="6"/>
  <c r="EZ30" i="6" s="1"/>
  <c r="EY29" i="6"/>
  <c r="EY30" i="6" s="1"/>
  <c r="EX29" i="6"/>
  <c r="EX30" i="6" s="1"/>
  <c r="EW29" i="6"/>
  <c r="EW30" i="6" s="1"/>
  <c r="EV29" i="6"/>
  <c r="EV30" i="6" s="1"/>
  <c r="EU29" i="6"/>
  <c r="EU30" i="6" s="1"/>
  <c r="ET29" i="6"/>
  <c r="ET30" i="6" s="1"/>
  <c r="ES29" i="6"/>
  <c r="ES30" i="6" s="1"/>
  <c r="ER29" i="6"/>
  <c r="ER30" i="6" s="1"/>
  <c r="EQ29" i="6"/>
  <c r="EQ30" i="6" s="1"/>
  <c r="EP29" i="6"/>
  <c r="EP30" i="6" s="1"/>
  <c r="EO29" i="6"/>
  <c r="EO30" i="6" s="1"/>
  <c r="EN29" i="6"/>
  <c r="EN30" i="6" s="1"/>
  <c r="EM29" i="6"/>
  <c r="EM30" i="6" s="1"/>
  <c r="EL29" i="6"/>
  <c r="EL30" i="6" s="1"/>
  <c r="EK29" i="6"/>
  <c r="EK30" i="6" s="1"/>
  <c r="EJ29" i="6"/>
  <c r="EJ30" i="6" s="1"/>
  <c r="EI29" i="6"/>
  <c r="EI30" i="6" s="1"/>
  <c r="EH29" i="6"/>
  <c r="EH30" i="6" s="1"/>
  <c r="EG29" i="6"/>
  <c r="EG30" i="6" s="1"/>
  <c r="EF29" i="6"/>
  <c r="EF30" i="6" s="1"/>
  <c r="EE29" i="6"/>
  <c r="EE30" i="6" s="1"/>
  <c r="ED29" i="6"/>
  <c r="ED30" i="6" s="1"/>
  <c r="EC29" i="6"/>
  <c r="EC30" i="6" s="1"/>
  <c r="EB29" i="6"/>
  <c r="EB30" i="6" s="1"/>
  <c r="EA29" i="6"/>
  <c r="EA30" i="6" s="1"/>
  <c r="DZ29" i="6"/>
  <c r="DZ30" i="6" s="1"/>
  <c r="DY29" i="6"/>
  <c r="DY30" i="6" s="1"/>
  <c r="DX29" i="6"/>
  <c r="DX30" i="6" s="1"/>
  <c r="DW29" i="6"/>
  <c r="DW30" i="6" s="1"/>
  <c r="DV29" i="6"/>
  <c r="DV30" i="6" s="1"/>
  <c r="DU29" i="6"/>
  <c r="DU30" i="6" s="1"/>
  <c r="DT29" i="6"/>
  <c r="DT30" i="6" s="1"/>
  <c r="DS29" i="6"/>
  <c r="DS30" i="6" s="1"/>
  <c r="DR29" i="6"/>
  <c r="DR30" i="6" s="1"/>
  <c r="DQ29" i="6"/>
  <c r="DQ30" i="6" s="1"/>
  <c r="DP29" i="6"/>
  <c r="DP30" i="6" s="1"/>
  <c r="DO29" i="6"/>
  <c r="DO30" i="6" s="1"/>
  <c r="DN29" i="6"/>
  <c r="DN30" i="6" s="1"/>
  <c r="DM29" i="6"/>
  <c r="DM30" i="6" s="1"/>
  <c r="DL29" i="6"/>
  <c r="DL30" i="6" s="1"/>
  <c r="DK29" i="6"/>
  <c r="DK30" i="6" s="1"/>
  <c r="DJ29" i="6"/>
  <c r="DJ30" i="6" s="1"/>
  <c r="DI29" i="6"/>
  <c r="DI30" i="6" s="1"/>
  <c r="DH29" i="6"/>
  <c r="DH30" i="6" s="1"/>
  <c r="DG29" i="6"/>
  <c r="DG30" i="6" s="1"/>
  <c r="DF29" i="6"/>
  <c r="DF30" i="6" s="1"/>
  <c r="DE29" i="6"/>
  <c r="DE30" i="6" s="1"/>
  <c r="DD29" i="6"/>
  <c r="DD30" i="6" s="1"/>
  <c r="DC29" i="6"/>
  <c r="DC30" i="6" s="1"/>
  <c r="DB29" i="6"/>
  <c r="DB30" i="6" s="1"/>
  <c r="DA29" i="6"/>
  <c r="DA30" i="6" s="1"/>
  <c r="CZ29" i="6"/>
  <c r="CZ30" i="6" s="1"/>
  <c r="CY29" i="6"/>
  <c r="CY30" i="6" s="1"/>
  <c r="CX29" i="6"/>
  <c r="CX30" i="6" s="1"/>
  <c r="CW29" i="6"/>
  <c r="CW30" i="6" s="1"/>
  <c r="CV29" i="6"/>
  <c r="CV30" i="6" s="1"/>
  <c r="CU29" i="6"/>
  <c r="CU30" i="6" s="1"/>
  <c r="CT29" i="6"/>
  <c r="CT30" i="6" s="1"/>
  <c r="CS29" i="6"/>
  <c r="CS30" i="6" s="1"/>
  <c r="CR29" i="6"/>
  <c r="CR30" i="6" s="1"/>
  <c r="CQ29" i="6"/>
  <c r="CQ30" i="6" s="1"/>
  <c r="CP29" i="6"/>
  <c r="CP30" i="6" s="1"/>
  <c r="CO29" i="6"/>
  <c r="CO30" i="6" s="1"/>
  <c r="CN29" i="6"/>
  <c r="CN30" i="6" s="1"/>
  <c r="CM29" i="6"/>
  <c r="CM30" i="6" s="1"/>
  <c r="CL29" i="6"/>
  <c r="CL30" i="6" s="1"/>
  <c r="CK29" i="6"/>
  <c r="CK30" i="6" s="1"/>
  <c r="CJ29" i="6"/>
  <c r="CJ30" i="6" s="1"/>
  <c r="CI29" i="6"/>
  <c r="CI30" i="6" s="1"/>
  <c r="CH29" i="6"/>
  <c r="CH30" i="6" s="1"/>
  <c r="CG29" i="6"/>
  <c r="CG30" i="6" s="1"/>
  <c r="CF29" i="6"/>
  <c r="CF30" i="6" s="1"/>
  <c r="CE29" i="6"/>
  <c r="CE30" i="6" s="1"/>
  <c r="CD29" i="6"/>
  <c r="CD30" i="6" s="1"/>
  <c r="CC29" i="6"/>
  <c r="CC30" i="6" s="1"/>
  <c r="CB29" i="6"/>
  <c r="CB30" i="6" s="1"/>
  <c r="CA29" i="6"/>
  <c r="CA30" i="6" s="1"/>
  <c r="BZ29" i="6"/>
  <c r="BZ30" i="6" s="1"/>
  <c r="BY29" i="6"/>
  <c r="BY30" i="6" s="1"/>
  <c r="BX29" i="6"/>
  <c r="BX30" i="6" s="1"/>
  <c r="BW29" i="6"/>
  <c r="BW30" i="6" s="1"/>
  <c r="BV29" i="6"/>
  <c r="BV30" i="6" s="1"/>
  <c r="BU29" i="6"/>
  <c r="BU30" i="6" s="1"/>
  <c r="BT29" i="6"/>
  <c r="BT30" i="6" s="1"/>
  <c r="BS29" i="6"/>
  <c r="BS30" i="6" s="1"/>
  <c r="BR29" i="6"/>
  <c r="BR30" i="6" s="1"/>
  <c r="BQ29" i="6"/>
  <c r="BQ30" i="6" s="1"/>
  <c r="BP29" i="6"/>
  <c r="BP30" i="6" s="1"/>
  <c r="BO29" i="6"/>
  <c r="BO30" i="6" s="1"/>
  <c r="BN29" i="6"/>
  <c r="BN30" i="6" s="1"/>
  <c r="BM29" i="6"/>
  <c r="BM30" i="6" s="1"/>
  <c r="BL29" i="6"/>
  <c r="BL30" i="6" s="1"/>
  <c r="BK29" i="6"/>
  <c r="BK30" i="6" s="1"/>
  <c r="BJ29" i="6"/>
  <c r="BJ30" i="6" s="1"/>
  <c r="BI29" i="6"/>
  <c r="BI30" i="6" s="1"/>
  <c r="BH29" i="6"/>
  <c r="BH30" i="6" s="1"/>
  <c r="BG29" i="6"/>
  <c r="BG30" i="6" s="1"/>
  <c r="BF29" i="6"/>
  <c r="BF30" i="6" s="1"/>
  <c r="BE29" i="6"/>
  <c r="BE30" i="6" s="1"/>
  <c r="BD29" i="6"/>
  <c r="BD30" i="6" s="1"/>
  <c r="BC29" i="6"/>
  <c r="BC30" i="6" s="1"/>
  <c r="BB29" i="6"/>
  <c r="BB30" i="6" s="1"/>
  <c r="BA29" i="6"/>
  <c r="BA30" i="6" s="1"/>
  <c r="AZ29" i="6"/>
  <c r="AZ30" i="6" s="1"/>
  <c r="AY29" i="6"/>
  <c r="AY30" i="6" s="1"/>
  <c r="AX29" i="6"/>
  <c r="AX30" i="6" s="1"/>
  <c r="AW29" i="6"/>
  <c r="AW30" i="6" s="1"/>
  <c r="AV29" i="6"/>
  <c r="AV30" i="6" s="1"/>
  <c r="AU29" i="6"/>
  <c r="AU30" i="6" s="1"/>
  <c r="AT29" i="6"/>
  <c r="AT30" i="6" s="1"/>
  <c r="AS29" i="6"/>
  <c r="AS30" i="6" s="1"/>
  <c r="AR29" i="6"/>
  <c r="AR30" i="6" s="1"/>
  <c r="AQ29" i="6"/>
  <c r="AQ30" i="6" s="1"/>
  <c r="AP29" i="6"/>
  <c r="AP30" i="6" s="1"/>
  <c r="AO29" i="6"/>
  <c r="AO30" i="6" s="1"/>
  <c r="AN29" i="6"/>
  <c r="AN30" i="6" s="1"/>
  <c r="AM29" i="6"/>
  <c r="AM30" i="6" s="1"/>
  <c r="AL29" i="6"/>
  <c r="AL30" i="6" s="1"/>
  <c r="AK29" i="6"/>
  <c r="AK30" i="6" s="1"/>
  <c r="AJ29" i="6"/>
  <c r="AJ30" i="6" s="1"/>
  <c r="AI29" i="6"/>
  <c r="AI30" i="6" s="1"/>
  <c r="AH29" i="6"/>
  <c r="AH30" i="6" s="1"/>
  <c r="AG29" i="6"/>
  <c r="AG30" i="6" s="1"/>
  <c r="AF29" i="6"/>
  <c r="AF30" i="6" s="1"/>
  <c r="AE29" i="6"/>
  <c r="AE30" i="6" s="1"/>
  <c r="AD29" i="6"/>
  <c r="AD30" i="6" s="1"/>
  <c r="AC29" i="6"/>
  <c r="AC30" i="6" s="1"/>
  <c r="AB29" i="6"/>
  <c r="AB30" i="6" s="1"/>
  <c r="AA29" i="6"/>
  <c r="AA30" i="6" s="1"/>
  <c r="Z29" i="6"/>
  <c r="Z30" i="6" s="1"/>
  <c r="Y29" i="6"/>
  <c r="Y30" i="6" s="1"/>
  <c r="X29" i="6"/>
  <c r="X30" i="6" s="1"/>
  <c r="W29" i="6"/>
  <c r="W30" i="6" s="1"/>
  <c r="V29" i="6"/>
  <c r="V30" i="6" s="1"/>
  <c r="U29" i="6"/>
  <c r="U30" i="6" s="1"/>
  <c r="T29" i="6"/>
  <c r="T30" i="6" s="1"/>
  <c r="S29" i="6"/>
  <c r="S30" i="6" s="1"/>
  <c r="R29" i="6"/>
  <c r="R30" i="6" s="1"/>
  <c r="Q29" i="6"/>
  <c r="Q30" i="6" s="1"/>
  <c r="P29" i="6"/>
  <c r="P30" i="6" s="1"/>
  <c r="O29" i="6"/>
  <c r="O30" i="6" s="1"/>
  <c r="N29" i="6"/>
  <c r="N30" i="6" s="1"/>
  <c r="M29" i="6"/>
  <c r="M30" i="6" s="1"/>
  <c r="L29" i="6"/>
  <c r="L30" i="6" s="1"/>
  <c r="K29" i="6"/>
  <c r="K30" i="6" s="1"/>
  <c r="J29" i="6"/>
  <c r="J30" i="6" s="1"/>
  <c r="I29" i="6"/>
  <c r="I30" i="6" s="1"/>
  <c r="H29" i="6"/>
  <c r="H30" i="6" s="1"/>
  <c r="G29" i="6"/>
  <c r="G30" i="6" s="1"/>
  <c r="F29" i="6"/>
  <c r="F30" i="6" s="1"/>
  <c r="E29" i="6"/>
  <c r="E30" i="6" s="1"/>
  <c r="D29" i="6"/>
  <c r="D30" i="6" s="1"/>
  <c r="C29" i="6"/>
  <c r="C30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E34" i="6" l="1"/>
  <c r="D34" i="6" s="1"/>
  <c r="E38" i="6"/>
  <c r="I40" i="6"/>
  <c r="K39" i="6"/>
  <c r="E42" i="6"/>
  <c r="G49" i="6"/>
  <c r="I48" i="6"/>
  <c r="K47" i="6"/>
  <c r="E53" i="6"/>
  <c r="D53" i="6" s="1"/>
  <c r="E43" i="6"/>
  <c r="D43" i="6" s="1"/>
  <c r="E35" i="6"/>
  <c r="D35" i="6" s="1"/>
  <c r="E39" i="6"/>
  <c r="G38" i="6"/>
  <c r="K40" i="6"/>
  <c r="E47" i="6"/>
  <c r="K48" i="6"/>
  <c r="M48" i="6"/>
  <c r="E40" i="6"/>
  <c r="D40" i="6" s="1"/>
  <c r="D41" i="6" s="1"/>
  <c r="I38" i="6"/>
  <c r="E48" i="6"/>
  <c r="D48" i="6" s="1"/>
  <c r="G39" i="6"/>
  <c r="E33" i="6"/>
  <c r="I47" i="6"/>
  <c r="E52" i="6"/>
  <c r="D52" i="6" s="1"/>
  <c r="D42" i="6"/>
  <c r="I49" i="6"/>
  <c r="E44" i="6"/>
  <c r="D44" i="6" s="1"/>
  <c r="G47" i="6"/>
  <c r="K49" i="6"/>
  <c r="E51" i="6"/>
  <c r="G40" i="6"/>
  <c r="I39" i="6"/>
  <c r="H39" i="6" s="1"/>
  <c r="H41" i="6" s="1"/>
  <c r="K38" i="6"/>
  <c r="E49" i="6"/>
  <c r="D49" i="6" s="1"/>
  <c r="G48" i="6"/>
  <c r="M49" i="6"/>
  <c r="M47" i="6"/>
  <c r="G50" i="6" l="1"/>
  <c r="E41" i="6"/>
  <c r="K50" i="6"/>
  <c r="K41" i="6"/>
  <c r="D45" i="6"/>
  <c r="M50" i="6"/>
  <c r="I50" i="6"/>
  <c r="I41" i="6"/>
  <c r="D47" i="6"/>
  <c r="D50" i="6" s="1"/>
  <c r="E50" i="6"/>
  <c r="E54" i="6"/>
  <c r="D51" i="6"/>
  <c r="D54" i="6" s="1"/>
  <c r="D33" i="6"/>
  <c r="D36" i="6" s="1"/>
  <c r="E36" i="6"/>
  <c r="E45" i="6"/>
  <c r="G41" i="6"/>
</calcChain>
</file>

<file path=xl/sharedStrings.xml><?xml version="1.0" encoding="utf-8"?>
<sst xmlns="http://schemas.openxmlformats.org/spreadsheetml/2006/main" count="2300" uniqueCount="1420">
  <si>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</si>
  <si>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</si>
  <si>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</si>
  <si>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</si>
  <si>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</si>
  <si>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</si>
  <si>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</si>
  <si>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</si>
  <si>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</si>
  <si>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</si>
  <si>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</si>
  <si>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</si>
  <si>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</si>
  <si>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</si>
  <si>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</si>
  <si>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</si>
  <si>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</si>
  <si>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</si>
  <si>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</si>
  <si>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</si>
  <si>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</si>
  <si>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</si>
  <si>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</si>
  <si>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</si>
  <si>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</si>
  <si>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</si>
  <si>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</si>
  <si>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</si>
  <si>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</si>
  <si>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</si>
  <si>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</si>
  <si>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</si>
  <si>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</si>
  <si>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</si>
  <si>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</si>
  <si>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</si>
  <si>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</si>
  <si>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</si>
  <si>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</si>
  <si>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</si>
  <si>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</si>
  <si>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</si>
  <si>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</si>
  <si>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</si>
  <si>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</si>
  <si>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</si>
  <si>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</si>
  <si>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</si>
  <si>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</si>
  <si>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</si>
  <si>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</si>
  <si>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</si>
  <si>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</si>
  <si>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</si>
  <si>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</si>
  <si>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</si>
  <si>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</si>
  <si>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</si>
  <si>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</si>
  <si>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</si>
  <si>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</si>
  <si>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</si>
  <si>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</si>
  <si>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</si>
  <si>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</si>
  <si>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</si>
  <si>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</si>
  <si>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</si>
  <si>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</si>
  <si>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</si>
  <si>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</si>
  <si>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</si>
  <si>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</si>
  <si>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</si>
  <si>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</si>
  <si>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</si>
  <si>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</si>
  <si>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</si>
  <si>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</si>
  <si>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</si>
  <si>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</si>
  <si>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</si>
  <si>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</si>
  <si>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</si>
  <si>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</si>
  <si>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</si>
  <si>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</si>
  <si>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</si>
  <si>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</si>
  <si>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</si>
  <si>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</si>
  <si>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</si>
  <si>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</si>
  <si>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</si>
  <si>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</si>
  <si>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</si>
  <si>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</si>
  <si>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</si>
  <si>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</si>
  <si>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</si>
  <si>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</si>
  <si>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</si>
  <si>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</si>
  <si>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</si>
  <si>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</si>
  <si>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</si>
  <si>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</si>
  <si>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</si>
  <si>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</si>
  <si>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</si>
  <si>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</si>
  <si>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</si>
  <si>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</si>
  <si>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</si>
  <si>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</si>
  <si>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</si>
  <si>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</si>
  <si>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</si>
  <si>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</si>
  <si>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</si>
  <si>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</si>
  <si>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</si>
  <si>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</si>
  <si>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</si>
  <si>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</si>
  <si>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</si>
  <si>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</si>
  <si>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</si>
  <si>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</si>
  <si>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</si>
  <si>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</si>
  <si>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</si>
  <si>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</si>
  <si>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</si>
  <si>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</si>
  <si>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</si>
  <si>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</si>
  <si>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</si>
  <si>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</si>
  <si>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</si>
  <si>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</si>
  <si>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</si>
  <si>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</si>
  <si>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</si>
  <si>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</si>
  <si>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</si>
  <si>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</si>
  <si>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</si>
  <si>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</si>
  <si>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</si>
  <si>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</si>
  <si>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</si>
  <si>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</si>
  <si>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</si>
  <si>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</si>
  <si>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</si>
  <si>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</si>
  <si>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</si>
  <si>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</si>
  <si>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</si>
  <si>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</si>
  <si>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</si>
  <si>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</si>
  <si>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</si>
  <si>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</si>
  <si>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</si>
  <si>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</si>
  <si>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</si>
  <si>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</si>
  <si>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</si>
  <si>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</si>
  <si>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</si>
  <si>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</si>
  <si>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</si>
  <si>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</si>
  <si>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</si>
  <si>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</si>
  <si>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</si>
  <si>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</si>
  <si>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</si>
  <si>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</si>
  <si>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</si>
  <si>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</si>
  <si>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</si>
  <si>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</si>
  <si>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</si>
  <si>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</si>
  <si>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</si>
  <si>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</si>
  <si>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</si>
  <si>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</si>
  <si>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</si>
  <si>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</si>
  <si>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</si>
  <si>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</si>
  <si>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</si>
  <si>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</si>
  <si>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</si>
  <si>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</si>
  <si>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</si>
  <si>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</si>
  <si>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</si>
  <si>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</si>
  <si>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</si>
  <si>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</si>
  <si>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</si>
  <si>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</si>
  <si>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</si>
  <si>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</si>
  <si>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</si>
  <si>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</si>
  <si>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</si>
  <si>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</si>
  <si>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</si>
  <si>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</si>
  <si>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</si>
  <si>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</si>
  <si>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</si>
  <si>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</si>
  <si>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</si>
  <si>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</si>
  <si>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</si>
  <si>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</si>
  <si>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</si>
  <si>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</si>
  <si>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</si>
  <si>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</si>
  <si>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</si>
  <si>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</si>
  <si>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</si>
  <si>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</si>
  <si>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</si>
  <si>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</si>
  <si>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</si>
  <si>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</si>
  <si>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</si>
  <si>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</si>
  <si>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</si>
  <si>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</si>
  <si>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</si>
  <si>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</si>
  <si>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</si>
  <si>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</si>
  <si>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</si>
  <si>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</si>
  <si>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</si>
  <si>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</si>
  <si>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</si>
  <si>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</si>
  <si>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</si>
  <si>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</si>
  <si>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</si>
  <si>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</si>
  <si>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</si>
  <si>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</si>
  <si>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</si>
  <si>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</si>
  <si>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</si>
  <si>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</si>
  <si>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</si>
  <si>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</si>
  <si>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</si>
  <si>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</si>
  <si>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</si>
  <si>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</si>
  <si>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</si>
  <si>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</si>
  <si>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</si>
  <si>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</si>
  <si>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</si>
  <si>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</si>
  <si>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</si>
  <si>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</si>
  <si>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</si>
  <si>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</si>
  <si>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</si>
  <si>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</si>
  <si>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</si>
  <si>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</si>
  <si>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</si>
  <si>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</si>
  <si>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</si>
  <si>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</si>
  <si>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</si>
  <si>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</si>
  <si>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</si>
  <si>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</si>
  <si>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</si>
  <si>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</si>
  <si>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</si>
  <si>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</si>
  <si>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</si>
  <si>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</si>
  <si>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</si>
  <si>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</si>
  <si>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</si>
  <si>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</si>
  <si>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</si>
  <si>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</si>
  <si>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</si>
  <si>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</si>
  <si>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</si>
  <si>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</si>
  <si>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</si>
  <si>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</si>
  <si>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</si>
  <si>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</si>
  <si>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</si>
  <si>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</si>
  <si>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</si>
  <si>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</si>
  <si>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</si>
  <si>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</si>
  <si>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</si>
  <si>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</si>
  <si>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</si>
  <si>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</si>
  <si>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</si>
  <si>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</si>
  <si>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</si>
  <si>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</si>
  <si>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</si>
  <si>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</si>
  <si>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</si>
  <si>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</si>
  <si>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</si>
  <si>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</si>
  <si>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</si>
  <si>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</si>
  <si>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</si>
  <si>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</si>
  <si>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</si>
  <si>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</si>
  <si>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</si>
  <si>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</si>
  <si>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</si>
  <si>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</si>
  <si>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</si>
  <si>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</si>
  <si>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</si>
  <si>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</si>
  <si>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</si>
  <si>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</si>
  <si>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</si>
  <si>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</si>
  <si>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</si>
  <si>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</si>
  <si>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</si>
  <si>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</si>
  <si>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</si>
  <si>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</si>
  <si>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</si>
  <si>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</si>
  <si>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</si>
  <si>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</si>
  <si>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</si>
  <si>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</si>
  <si>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</si>
  <si>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</si>
  <si>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</si>
  <si>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</si>
  <si>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</si>
  <si>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</si>
  <si>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</si>
  <si>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</si>
  <si>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</si>
  <si>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</si>
  <si>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</si>
  <si>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</si>
  <si>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</si>
  <si>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</si>
  <si>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</si>
  <si>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</si>
  <si>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</si>
  <si>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</si>
  <si>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</si>
  <si>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</si>
  <si>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</si>
  <si>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</si>
  <si>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</si>
  <si>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</si>
  <si>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</si>
  <si>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</si>
  <si>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</si>
  <si>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</si>
  <si>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</si>
  <si>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</si>
  <si>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</si>
  <si>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</si>
  <si>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</si>
  <si>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</si>
  <si>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</si>
  <si>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</si>
  <si>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</si>
  <si>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</si>
  <si>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</si>
  <si>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</si>
  <si>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</si>
  <si>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</si>
  <si>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</si>
  <si>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</si>
  <si>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</si>
  <si>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</si>
  <si>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</si>
  <si>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</si>
  <si>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</si>
  <si>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</si>
  <si>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</si>
  <si>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</si>
  <si>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</si>
  <si>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</si>
  <si>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</si>
  <si>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</si>
  <si>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</si>
  <si>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</si>
  <si>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</si>
  <si>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</si>
  <si>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</si>
  <si>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</si>
  <si>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</si>
  <si>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</si>
  <si>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</si>
  <si>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</si>
  <si>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</si>
  <si>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</si>
  <si>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</si>
  <si>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</si>
  <si>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</si>
  <si>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</si>
  <si>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</si>
  <si>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</si>
  <si>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</si>
  <si>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</si>
  <si>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</si>
  <si>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</si>
  <si>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</si>
  <si>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</si>
  <si>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</si>
  <si>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</si>
  <si>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</si>
  <si>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</si>
  <si>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</si>
  <si>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</si>
  <si>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</si>
  <si>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</si>
  <si>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</si>
  <si>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</si>
  <si>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</si>
  <si>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</si>
  <si>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</si>
  <si>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</si>
  <si>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</si>
  <si>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</si>
  <si>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</si>
  <si>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</si>
  <si>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</si>
  <si>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</si>
  <si>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</si>
  <si>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</si>
  <si>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</si>
  <si>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</si>
  <si>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</si>
  <si>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</si>
  <si>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</si>
  <si>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</si>
  <si>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</si>
  <si>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</si>
  <si>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</si>
  <si>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</si>
  <si>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</si>
  <si>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</si>
  <si>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</si>
  <si>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</si>
  <si>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</si>
  <si>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</si>
  <si>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</si>
  <si>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</si>
  <si>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</si>
  <si>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</si>
  <si>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</si>
  <si>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</si>
  <si>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</si>
  <si>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</si>
  <si>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</si>
  <si>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</si>
  <si>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</si>
  <si>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</si>
  <si>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</si>
  <si>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</si>
  <si>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</si>
  <si>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</si>
  <si>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</si>
  <si>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</si>
  <si>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</si>
  <si>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</si>
  <si>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</si>
  <si>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</si>
  <si>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</si>
  <si>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</si>
  <si>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</si>
  <si>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</si>
  <si>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</si>
  <si>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</si>
  <si>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</si>
  <si>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</si>
  <si>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</si>
  <si>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</si>
  <si>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</si>
  <si>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</si>
  <si>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</si>
  <si>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</si>
  <si>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</si>
  <si>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</si>
  <si>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</si>
  <si>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</si>
  <si>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</si>
  <si>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</si>
  <si>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</si>
  <si>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</si>
  <si>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</si>
  <si>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</si>
  <si>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</si>
  <si>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</si>
  <si>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</si>
  <si>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</si>
  <si>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</si>
  <si>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</si>
  <si>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</si>
  <si>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</si>
  <si>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</si>
  <si>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</si>
  <si>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</si>
  <si>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</si>
  <si>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</si>
  <si>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</si>
  <si>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</si>
  <si>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</si>
  <si>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</si>
  <si>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</si>
  <si>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</si>
  <si>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</si>
  <si>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</si>
  <si>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</si>
  <si>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</si>
  <si>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</si>
  <si>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</si>
  <si>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</si>
  <si>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</si>
  <si>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</si>
  <si>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</si>
  <si>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</si>
  <si>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</si>
  <si>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</si>
  <si>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</si>
  <si>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</si>
  <si>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</si>
  <si>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</si>
  <si>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</si>
  <si>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</si>
  <si>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</si>
  <si>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</si>
  <si>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</si>
  <si>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</si>
  <si>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</si>
  <si>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</si>
  <si>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</si>
  <si>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</si>
  <si>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</si>
  <si>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</si>
  <si>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</si>
  <si>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</si>
  <si>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</si>
  <si>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</si>
  <si>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</si>
  <si>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</si>
  <si>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</si>
  <si>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</si>
  <si>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</si>
  <si>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</si>
  <si>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</si>
  <si>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</si>
  <si>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</si>
  <si>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</si>
  <si>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</si>
  <si>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</si>
  <si>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</si>
  <si>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</si>
  <si>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</si>
  <si>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</si>
  <si>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</si>
  <si>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</si>
  <si>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</si>
  <si>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</si>
  <si>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</si>
  <si>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</si>
  <si>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</si>
  <si>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</si>
  <si>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</si>
  <si>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</si>
  <si>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</si>
  <si>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</si>
  <si>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</si>
  <si>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</si>
  <si>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</si>
  <si>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</si>
  <si>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</si>
  <si>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</si>
  <si>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</si>
  <si>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</si>
  <si>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</si>
  <si>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</si>
  <si>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</si>
  <si>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</si>
  <si>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</si>
  <si>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</si>
  <si>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</si>
  <si>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</si>
  <si>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</si>
  <si>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</si>
  <si>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</si>
  <si>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</si>
  <si>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</si>
  <si>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</si>
  <si>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</si>
  <si>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</si>
  <si>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</si>
  <si>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</si>
  <si>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</si>
  <si>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</si>
  <si>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</si>
  <si>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</si>
  <si>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</si>
  <si>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</si>
  <si>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</si>
  <si>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</si>
  <si>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</si>
  <si>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</si>
  <si>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</si>
  <si>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</si>
  <si>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</si>
  <si>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</si>
  <si>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</si>
  <si>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</si>
  <si>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</si>
  <si>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</si>
  <si>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</si>
  <si>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</si>
  <si>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</si>
  <si>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</si>
  <si>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</si>
  <si>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</si>
  <si>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</si>
  <si>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</si>
  <si>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</si>
  <si>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</si>
  <si>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</si>
  <si>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</si>
  <si>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</si>
  <si>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</si>
  <si>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</si>
  <si>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</si>
  <si>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</si>
  <si>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</si>
  <si>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</si>
  <si>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</si>
  <si>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</si>
  <si>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</si>
  <si>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</si>
  <si>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</si>
  <si>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</si>
  <si>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</si>
  <si>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</si>
  <si>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</si>
  <si>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</si>
  <si>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</si>
  <si>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</si>
  <si>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</si>
  <si>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</si>
  <si>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</si>
  <si>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</si>
  <si>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</si>
  <si>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</si>
  <si>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</si>
  <si>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</si>
  <si>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</si>
  <si>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</si>
  <si>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</si>
  <si>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</si>
  <si>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</si>
  <si>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</si>
  <si>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</si>
  <si>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</si>
  <si>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</si>
  <si>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</si>
  <si>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</si>
  <si>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</si>
  <si>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</si>
  <si>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</si>
  <si>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</si>
  <si>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</si>
  <si>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</si>
  <si>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</si>
  <si>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</si>
  <si>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</si>
  <si>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</si>
  <si>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</si>
  <si>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</si>
  <si>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</si>
  <si>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</si>
  <si>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</si>
  <si>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</si>
  <si>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</si>
  <si>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</si>
  <si>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</si>
  <si>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</si>
  <si>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</si>
  <si>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</si>
  <si>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</si>
  <si>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</si>
  <si>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</si>
  <si>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</si>
  <si>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</si>
  <si>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</si>
  <si>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</si>
  <si>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</si>
  <si>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</si>
  <si>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</si>
  <si>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</si>
  <si>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</si>
  <si>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</si>
  <si>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</si>
  <si>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</si>
  <si>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</si>
  <si>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</si>
  <si>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</si>
  <si>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</si>
  <si>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</si>
  <si>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</si>
  <si>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</si>
  <si>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</si>
  <si>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</si>
  <si>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</si>
  <si>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</si>
  <si>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</si>
  <si>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</si>
  <si>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</si>
  <si>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</si>
  <si>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</si>
  <si>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</si>
  <si>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</si>
  <si>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</si>
  <si>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</si>
  <si>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</si>
  <si>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</si>
  <si>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</si>
  <si>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</si>
  <si>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</si>
  <si>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</si>
  <si>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</si>
  <si>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</si>
  <si>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</si>
  <si>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</si>
  <si>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</si>
  <si>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</si>
  <si>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</si>
  <si>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</si>
  <si>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</si>
  <si>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</si>
  <si>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</si>
  <si>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</si>
  <si>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</si>
  <si>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</si>
  <si>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</si>
  <si>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</si>
  <si>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</si>
  <si>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</si>
  <si>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</si>
  <si>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</si>
  <si>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</si>
  <si>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</si>
  <si>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</si>
  <si>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</si>
  <si>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</si>
  <si>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</si>
  <si>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</si>
  <si>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</si>
  <si>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</si>
  <si>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</si>
  <si>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</si>
  <si>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</si>
  <si>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</si>
  <si>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</si>
  <si>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</si>
  <si>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</si>
  <si>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</si>
  <si>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</si>
  <si>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</si>
  <si>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</si>
  <si>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</si>
  <si>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</si>
  <si>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</si>
  <si>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</si>
  <si>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</si>
  <si>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</si>
  <si>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</si>
  <si>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</si>
  <si>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</si>
  <si>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</si>
  <si>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</si>
  <si>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</si>
  <si>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</si>
  <si>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</si>
  <si>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</si>
  <si>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</si>
  <si>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</si>
  <si>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</si>
  <si>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</si>
  <si>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</si>
  <si>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</si>
  <si>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</si>
  <si>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</si>
  <si>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</si>
  <si>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</si>
  <si>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</si>
  <si>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</si>
  <si>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</si>
  <si>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</si>
  <si>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</si>
  <si>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</si>
  <si>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</si>
  <si>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</si>
  <si>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</si>
  <si>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</si>
  <si>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</si>
  <si>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</si>
  <si>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</si>
  <si>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</si>
  <si>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</si>
  <si>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</si>
  <si>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</si>
  <si>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</si>
  <si>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</si>
  <si>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</si>
  <si>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</si>
  <si>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</si>
  <si>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</si>
  <si>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</si>
  <si>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</si>
  <si>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</si>
  <si>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</si>
  <si>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</si>
  <si>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</si>
  <si>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</si>
  <si>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</si>
  <si>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</si>
  <si>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</si>
  <si>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</si>
  <si>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</si>
  <si>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</si>
  <si>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</si>
  <si>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</si>
  <si>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</si>
  <si>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</si>
  <si>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</si>
  <si>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</si>
  <si>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</si>
  <si>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</si>
  <si>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</si>
  <si>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</si>
  <si>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</si>
  <si>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</si>
  <si>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</si>
  <si>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</si>
  <si>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</si>
  <si>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</si>
  <si>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</si>
  <si>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</si>
  <si>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</si>
  <si>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</si>
  <si>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</si>
  <si>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</si>
  <si>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</si>
  <si>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</si>
  <si>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</si>
  <si>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</si>
  <si>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</si>
  <si>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</si>
  <si>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</si>
  <si>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</si>
  <si>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</si>
  <si>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</si>
  <si>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</si>
  <si>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</si>
  <si>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</si>
  <si>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</si>
  <si>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</si>
  <si>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</si>
  <si>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</si>
  <si>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</si>
  <si>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</si>
  <si>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</si>
  <si>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</si>
  <si>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</si>
  <si>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</si>
  <si>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</si>
  <si>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</si>
  <si>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</si>
  <si>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</si>
  <si>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</si>
  <si>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</si>
  <si>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</si>
  <si>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</si>
  <si>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</si>
  <si>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</si>
  <si>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</si>
  <si>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</si>
  <si>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</si>
  <si>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</si>
  <si>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</si>
  <si>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</si>
  <si>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</si>
  <si>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</si>
  <si>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</si>
  <si>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</si>
  <si>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</si>
  <si>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</si>
  <si>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</si>
  <si>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</si>
  <si>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</si>
  <si>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</si>
  <si>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</si>
  <si>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</si>
  <si>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</si>
  <si>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</si>
  <si>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</si>
  <si>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</si>
  <si>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</si>
  <si>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</si>
  <si>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</si>
  <si>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</si>
  <si>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</si>
  <si>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</si>
  <si>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</si>
  <si>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</si>
  <si>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</si>
  <si>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</si>
  <si>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</si>
  <si>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</si>
  <si>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</si>
  <si>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</si>
  <si>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</si>
  <si>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</si>
  <si>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</si>
  <si>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</si>
  <si>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</si>
  <si>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</si>
  <si>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</si>
  <si>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</si>
  <si>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</si>
  <si>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</si>
  <si>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</si>
  <si>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</si>
  <si>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</si>
  <si>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</si>
  <si>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</si>
  <si>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</si>
  <si>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</si>
  <si>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</si>
  <si>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</si>
  <si>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</si>
  <si>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</si>
  <si>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</si>
  <si>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</si>
  <si>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</si>
  <si>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</si>
  <si>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</si>
  <si>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</si>
  <si>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</si>
  <si>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</si>
  <si>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</si>
  <si>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</si>
  <si>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</si>
  <si>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</si>
  <si>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</si>
  <si>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</si>
  <si>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</si>
  <si>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</si>
  <si>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</si>
  <si>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</si>
  <si>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</si>
  <si>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</si>
  <si>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</si>
  <si>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</si>
  <si>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</si>
  <si>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</si>
  <si>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</si>
  <si>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</si>
  <si>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</si>
  <si>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</si>
  <si>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</si>
  <si>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</si>
  <si>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</si>
  <si>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</si>
  <si>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</si>
  <si>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</si>
  <si>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</si>
  <si>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</si>
  <si>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</si>
  <si>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</si>
  <si>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</si>
  <si>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</si>
  <si>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</si>
  <si>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</si>
  <si>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</si>
  <si>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</si>
  <si>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</si>
  <si>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</si>
  <si>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</si>
  <si>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</si>
  <si>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</si>
  <si>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</si>
  <si>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</si>
  <si>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</si>
  <si>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</si>
  <si>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</si>
  <si>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</si>
  <si>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</si>
  <si>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</si>
  <si>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</si>
  <si>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</si>
  <si>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</si>
  <si>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</si>
  <si>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</si>
  <si>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</si>
  <si>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</si>
  <si>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</si>
  <si>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</si>
  <si>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</si>
  <si>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</si>
  <si>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</si>
  <si>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</si>
  <si>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</si>
  <si>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</si>
  <si>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</si>
  <si>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</si>
  <si>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</si>
  <si>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</si>
  <si>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</si>
  <si>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</si>
  <si>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</si>
  <si>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</si>
  <si>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</si>
  <si>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</si>
  <si>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</si>
  <si>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</si>
  <si>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</si>
  <si>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</si>
  <si>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</si>
  <si>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</si>
  <si>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</si>
  <si>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</si>
  <si>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</si>
  <si>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</si>
  <si>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</si>
  <si>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</si>
  <si>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</si>
  <si>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</si>
  <si>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</si>
  <si>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</si>
  <si>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</si>
  <si>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</si>
  <si>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</si>
  <si>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</si>
  <si>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</si>
  <si>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</si>
  <si>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</si>
  <si>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</si>
  <si>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</si>
  <si>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</si>
  <si>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</si>
  <si>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</si>
  <si>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</si>
  <si>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</si>
  <si>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</si>
  <si>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</si>
  <si>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</si>
  <si>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</si>
  <si>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</si>
  <si>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</si>
  <si>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</si>
  <si>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</si>
  <si>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</si>
  <si>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</si>
  <si>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</si>
  <si>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</si>
  <si>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</si>
  <si>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</si>
  <si>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</si>
  <si>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</si>
  <si>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</si>
  <si>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</si>
  <si>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</si>
  <si>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</si>
  <si>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</si>
  <si>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</si>
  <si>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</si>
  <si>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</si>
  <si>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</si>
  <si>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</si>
  <si>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</si>
  <si>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</si>
  <si>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</si>
  <si>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</si>
  <si>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</si>
  <si>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</si>
  <si>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</si>
  <si>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</si>
  <si>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</si>
  <si>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</si>
  <si>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</si>
  <si>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</si>
  <si>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</si>
  <si>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</si>
  <si>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</si>
  <si>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</si>
  <si>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</si>
  <si>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</si>
  <si>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</si>
  <si>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</si>
  <si>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</si>
  <si>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</si>
  <si>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</si>
  <si>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</si>
  <si>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</si>
  <si>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</si>
  <si>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</si>
  <si>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</si>
  <si>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</si>
  <si>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</si>
  <si>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</si>
  <si>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</si>
  <si>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</si>
  <si>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</si>
  <si>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</si>
  <si>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</si>
  <si>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</si>
  <si>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</si>
  <si>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</si>
  <si>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</si>
  <si>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</si>
  <si>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</si>
  <si>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</si>
  <si>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</si>
  <si>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</si>
  <si>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</si>
  <si>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</si>
  <si>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</si>
  <si>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</si>
  <si>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</si>
  <si>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</si>
  <si>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</si>
  <si>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</si>
  <si>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</si>
  <si>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</si>
  <si>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</si>
  <si>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</si>
  <si>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</si>
  <si>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</si>
  <si>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</si>
  <si>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</si>
  <si>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</si>
  <si>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</si>
  <si>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</si>
  <si>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</si>
  <si>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</si>
  <si>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</si>
  <si>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</si>
  <si>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</si>
  <si>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</si>
  <si>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</si>
  <si>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</si>
  <si>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</si>
  <si>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</si>
  <si>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</si>
  <si>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</si>
  <si>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</si>
  <si>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</si>
  <si>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</si>
  <si>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</si>
  <si>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</si>
  <si>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</si>
  <si>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</si>
  <si>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</si>
  <si>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</si>
  <si>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</si>
  <si>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</si>
  <si>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</si>
  <si>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</si>
  <si>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</si>
  <si>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</si>
  <si>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</si>
  <si>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</si>
  <si>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</si>
  <si>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</si>
  <si>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</si>
  <si>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</si>
  <si>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</si>
  <si>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</si>
  <si>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</si>
  <si>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</si>
  <si>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</si>
  <si>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</si>
  <si>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</si>
  <si>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</si>
  <si>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</si>
  <si>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</si>
  <si>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</si>
  <si>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</si>
  <si>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</si>
  <si>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</si>
  <si>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</si>
  <si>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</si>
  <si>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</si>
  <si>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</si>
  <si>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</si>
  <si>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</si>
  <si>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</si>
  <si>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</si>
  <si>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</si>
  <si>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</si>
  <si>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</si>
  <si>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</si>
  <si>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</si>
  <si>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</si>
  <si>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</si>
  <si>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</si>
  <si>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</si>
  <si>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</si>
  <si>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</si>
  <si>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</si>
  <si>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</si>
  <si>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</si>
  <si>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</si>
  <si>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</si>
  <si>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</si>
  <si>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</si>
  <si>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</si>
  <si>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</si>
  <si>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</si>
  <si>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</si>
  <si>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</si>
  <si>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</si>
  <si>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</si>
  <si>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</si>
  <si>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</si>
  <si>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</si>
  <si>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</si>
  <si>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</si>
  <si>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</si>
  <si>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</si>
  <si>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</si>
  <si>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</si>
  <si>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</si>
  <si>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</si>
  <si>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</si>
  <si>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</si>
  <si>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</si>
  <si>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</si>
  <si>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</si>
  <si>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</si>
  <si>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</si>
  <si>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</si>
  <si>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</si>
  <si>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</si>
  <si>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</si>
  <si>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</si>
  <si>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</si>
  <si>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</si>
  <si>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</si>
  <si>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</si>
  <si>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</si>
  <si>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</si>
  <si>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</si>
  <si>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</si>
  <si>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</si>
  <si>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</si>
  <si>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</si>
  <si>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</si>
  <si>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</si>
  <si>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</si>
  <si>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</si>
  <si>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</si>
  <si>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</si>
  <si>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</si>
  <si>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</si>
  <si>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</si>
  <si>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</si>
  <si>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</si>
  <si>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</si>
  <si>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</si>
  <si>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</si>
  <si>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</si>
  <si>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</si>
  <si>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</si>
  <si>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</si>
  <si>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</si>
  <si>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</si>
  <si>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</si>
  <si>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</si>
  <si>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</si>
  <si>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</si>
  <si>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</si>
  <si>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</si>
  <si>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</si>
  <si>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</si>
  <si>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</si>
  <si>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</si>
  <si>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</si>
  <si>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</si>
  <si>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</si>
  <si>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</si>
  <si>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</si>
  <si>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</si>
  <si>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</si>
  <si>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</si>
  <si>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</si>
  <si>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</si>
  <si>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</si>
  <si>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</si>
  <si>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</si>
  <si>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</si>
  <si>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</si>
  <si>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</si>
  <si>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</si>
  <si>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</si>
  <si>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</si>
  <si>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</si>
  <si>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</si>
  <si>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</si>
  <si>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</si>
  <si>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</si>
  <si>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</si>
  <si>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</si>
  <si>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</si>
  <si>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</si>
  <si>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</si>
  <si>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</si>
  <si>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</si>
  <si>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</si>
  <si>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</si>
  <si>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</si>
  <si>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</si>
  <si>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</si>
  <si>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</si>
  <si>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</si>
  <si>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</si>
  <si>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</si>
  <si>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</si>
  <si>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</si>
  <si>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</si>
  <si>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</si>
  <si>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</si>
  <si>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</si>
  <si>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</si>
  <si>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</si>
  <si>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</si>
  <si>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</si>
  <si>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</si>
  <si>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</si>
  <si>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</si>
  <si>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</si>
  <si>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</si>
  <si>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</si>
  <si>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</si>
  <si>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</si>
  <si>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</si>
  <si>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</si>
  <si>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</si>
  <si>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</si>
  <si>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</si>
  <si>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</si>
  <si>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</si>
  <si>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</si>
  <si>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</si>
  <si>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</si>
  <si>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</si>
  <si>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</si>
  <si>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</si>
  <si>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</si>
  <si>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</si>
  <si>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</si>
  <si>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</si>
  <si>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</si>
  <si>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</si>
  <si>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</si>
  <si>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</si>
  <si>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2025-2026                             Сынып: МАД Б тобы              Өткізу кезеңі: қорытынды        Өткізу мерзімі: 18.05.2026</t>
  </si>
  <si>
    <t>А</t>
  </si>
  <si>
    <t>Өткізу кезеңі: 18.05.2026ж</t>
  </si>
  <si>
    <t>Абдурахмон Айкөркем</t>
  </si>
  <si>
    <t xml:space="preserve">Абдурахмон Арсен </t>
  </si>
  <si>
    <t>Ақжол Райымбек</t>
  </si>
  <si>
    <t xml:space="preserve">Базарбай Балнұр </t>
  </si>
  <si>
    <t>Байдолда Керім</t>
  </si>
  <si>
    <t xml:space="preserve">Бегімжан Алихан </t>
  </si>
  <si>
    <t xml:space="preserve">Бейсен Нұргүл </t>
  </si>
  <si>
    <t xml:space="preserve">Еламанов Нұрислам </t>
  </si>
  <si>
    <t>Елтай Адия</t>
  </si>
  <si>
    <t xml:space="preserve">Жақсылық Аяулым </t>
  </si>
  <si>
    <t xml:space="preserve">Жакупова Раяна </t>
  </si>
  <si>
    <t>Қошаман Айкөркем</t>
  </si>
  <si>
    <t xml:space="preserve">Нараль Медина </t>
  </si>
  <si>
    <t xml:space="preserve">Нартай Еңлік </t>
  </si>
  <si>
    <t>Нұржігіт Сая</t>
  </si>
  <si>
    <t xml:space="preserve">Орынбасар Сұңқар </t>
  </si>
  <si>
    <t xml:space="preserve">Сейлбек Алихан </t>
  </si>
  <si>
    <t xml:space="preserve">Усенбай Серік </t>
  </si>
  <si>
    <t xml:space="preserve">Шымберген Назым </t>
  </si>
  <si>
    <t xml:space="preserve">Қарасай Аяла 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</si>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</sst>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 indent="5"/>
    </xf>
    <xf numFmtId="0" fontId="21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Border="1"/>
    <xf numFmtId="17" fontId="3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105" t="s">
        <v>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106" t="s">
        <v>3</v>
      </c>
      <c r="DN2" s="10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100" t="s">
        <v>4</v>
      </c>
      <c r="B4" s="100" t="s">
        <v>5</v>
      </c>
      <c r="C4" s="107" t="s">
        <v>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 t="s">
        <v>7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9" t="s">
        <v>8</v>
      </c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10" t="s">
        <v>9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2"/>
      <c r="DA4" s="113" t="s">
        <v>10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</row>
    <row r="5" spans="1:254" ht="15" customHeight="1">
      <c r="A5" s="100"/>
      <c r="B5" s="100"/>
      <c r="C5" s="101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12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13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 t="s">
        <v>14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4" t="s">
        <v>15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 t="s">
        <v>16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08" t="s">
        <v>17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</row>
    <row r="6" spans="1:254" ht="10.15" hidden="1" customHeight="1">
      <c r="A6" s="100"/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100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100"/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100"/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100"/>
      <c r="B10" s="100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100"/>
      <c r="B11" s="100"/>
      <c r="C11" s="104" t="s">
        <v>18</v>
      </c>
      <c r="D11" s="104" t="s">
        <v>19</v>
      </c>
      <c r="E11" s="104" t="s">
        <v>20</v>
      </c>
      <c r="F11" s="104" t="s">
        <v>21</v>
      </c>
      <c r="G11" s="104" t="s">
        <v>22</v>
      </c>
      <c r="H11" s="104" t="s">
        <v>23</v>
      </c>
      <c r="I11" s="104" t="s">
        <v>24</v>
      </c>
      <c r="J11" s="104" t="s">
        <v>25</v>
      </c>
      <c r="K11" s="104" t="s">
        <v>26</v>
      </c>
      <c r="L11" s="104" t="s">
        <v>27</v>
      </c>
      <c r="M11" s="104" t="s">
        <v>20</v>
      </c>
      <c r="N11" s="104" t="s">
        <v>28</v>
      </c>
      <c r="O11" s="104" t="s">
        <v>29</v>
      </c>
      <c r="P11" s="104" t="s">
        <v>26</v>
      </c>
      <c r="Q11" s="104" t="s">
        <v>30</v>
      </c>
      <c r="R11" s="104" t="s">
        <v>31</v>
      </c>
      <c r="S11" s="104" t="s">
        <v>28</v>
      </c>
      <c r="T11" s="104" t="s">
        <v>22</v>
      </c>
      <c r="U11" s="104" t="s">
        <v>32</v>
      </c>
      <c r="V11" s="104" t="s">
        <v>33</v>
      </c>
      <c r="W11" s="104" t="s">
        <v>25</v>
      </c>
      <c r="X11" s="104" t="s">
        <v>34</v>
      </c>
      <c r="Y11" s="104"/>
      <c r="Z11" s="104"/>
      <c r="AA11" s="104" t="s">
        <v>35</v>
      </c>
      <c r="AB11" s="104"/>
      <c r="AC11" s="104"/>
      <c r="AD11" s="104" t="s">
        <v>36</v>
      </c>
      <c r="AE11" s="104"/>
      <c r="AF11" s="104"/>
      <c r="AG11" s="104" t="s">
        <v>37</v>
      </c>
      <c r="AH11" s="104"/>
      <c r="AI11" s="104"/>
      <c r="AJ11" s="104" t="s">
        <v>38</v>
      </c>
      <c r="AK11" s="104"/>
      <c r="AL11" s="104"/>
      <c r="AM11" s="104" t="s">
        <v>39</v>
      </c>
      <c r="AN11" s="104"/>
      <c r="AO11" s="104"/>
      <c r="AP11" s="103" t="s">
        <v>40</v>
      </c>
      <c r="AQ11" s="103"/>
      <c r="AR11" s="103"/>
      <c r="AS11" s="104" t="s">
        <v>41</v>
      </c>
      <c r="AT11" s="104"/>
      <c r="AU11" s="104"/>
      <c r="AV11" s="104" t="s">
        <v>42</v>
      </c>
      <c r="AW11" s="104"/>
      <c r="AX11" s="104"/>
      <c r="AY11" s="104" t="s">
        <v>43</v>
      </c>
      <c r="AZ11" s="104"/>
      <c r="BA11" s="104"/>
      <c r="BB11" s="104" t="s">
        <v>44</v>
      </c>
      <c r="BC11" s="104"/>
      <c r="BD11" s="104"/>
      <c r="BE11" s="104" t="s">
        <v>45</v>
      </c>
      <c r="BF11" s="104"/>
      <c r="BG11" s="104"/>
      <c r="BH11" s="103" t="s">
        <v>46</v>
      </c>
      <c r="BI11" s="103"/>
      <c r="BJ11" s="103"/>
      <c r="BK11" s="103" t="s">
        <v>47</v>
      </c>
      <c r="BL11" s="103"/>
      <c r="BM11" s="103"/>
      <c r="BN11" s="103" t="s">
        <v>48</v>
      </c>
      <c r="BO11" s="103"/>
      <c r="BP11" s="103"/>
      <c r="BQ11" s="103" t="s">
        <v>49</v>
      </c>
      <c r="BR11" s="103"/>
      <c r="BS11" s="103"/>
      <c r="BT11" s="103" t="s">
        <v>50</v>
      </c>
      <c r="BU11" s="103"/>
      <c r="BV11" s="103"/>
      <c r="BW11" s="103" t="s">
        <v>51</v>
      </c>
      <c r="BX11" s="103"/>
      <c r="BY11" s="103"/>
      <c r="BZ11" s="103" t="s">
        <v>52</v>
      </c>
      <c r="CA11" s="103"/>
      <c r="CB11" s="103"/>
      <c r="CC11" s="103" t="s">
        <v>53</v>
      </c>
      <c r="CD11" s="103"/>
      <c r="CE11" s="103"/>
      <c r="CF11" s="103" t="s">
        <v>54</v>
      </c>
      <c r="CG11" s="103"/>
      <c r="CH11" s="103"/>
      <c r="CI11" s="103" t="s">
        <v>55</v>
      </c>
      <c r="CJ11" s="103"/>
      <c r="CK11" s="103"/>
      <c r="CL11" s="103" t="s">
        <v>56</v>
      </c>
      <c r="CM11" s="103"/>
      <c r="CN11" s="103"/>
      <c r="CO11" s="103" t="s">
        <v>57</v>
      </c>
      <c r="CP11" s="103"/>
      <c r="CQ11" s="103"/>
      <c r="CR11" s="103" t="s">
        <v>58</v>
      </c>
      <c r="CS11" s="103"/>
      <c r="CT11" s="103"/>
      <c r="CU11" s="103" t="s">
        <v>59</v>
      </c>
      <c r="CV11" s="103"/>
      <c r="CW11" s="103"/>
      <c r="CX11" s="103" t="s">
        <v>60</v>
      </c>
      <c r="CY11" s="103"/>
      <c r="CZ11" s="103"/>
      <c r="DA11" s="103" t="s">
        <v>61</v>
      </c>
      <c r="DB11" s="103"/>
      <c r="DC11" s="103"/>
      <c r="DD11" s="103" t="s">
        <v>62</v>
      </c>
      <c r="DE11" s="103"/>
      <c r="DF11" s="103"/>
      <c r="DG11" s="103" t="s">
        <v>63</v>
      </c>
      <c r="DH11" s="103"/>
      <c r="DI11" s="103"/>
      <c r="DJ11" s="103" t="s">
        <v>64</v>
      </c>
      <c r="DK11" s="103"/>
      <c r="DL11" s="103"/>
      <c r="DM11" s="103" t="s">
        <v>65</v>
      </c>
      <c r="DN11" s="103"/>
      <c r="DO11" s="103"/>
    </row>
    <row r="12" spans="1:254" ht="60" customHeight="1">
      <c r="A12" s="100"/>
      <c r="B12" s="100"/>
      <c r="C12" s="102" t="s">
        <v>66</v>
      </c>
      <c r="D12" s="102"/>
      <c r="E12" s="102"/>
      <c r="F12" s="102" t="s">
        <v>67</v>
      </c>
      <c r="G12" s="102"/>
      <c r="H12" s="102"/>
      <c r="I12" s="102" t="s">
        <v>68</v>
      </c>
      <c r="J12" s="102"/>
      <c r="K12" s="102"/>
      <c r="L12" s="102" t="s">
        <v>69</v>
      </c>
      <c r="M12" s="102"/>
      <c r="N12" s="102"/>
      <c r="O12" s="102" t="s">
        <v>70</v>
      </c>
      <c r="P12" s="102"/>
      <c r="Q12" s="102"/>
      <c r="R12" s="102" t="s">
        <v>71</v>
      </c>
      <c r="S12" s="102"/>
      <c r="T12" s="102"/>
      <c r="U12" s="102" t="s">
        <v>72</v>
      </c>
      <c r="V12" s="102"/>
      <c r="W12" s="102"/>
      <c r="X12" s="102" t="s">
        <v>73</v>
      </c>
      <c r="Y12" s="102"/>
      <c r="Z12" s="102"/>
      <c r="AA12" s="102" t="s">
        <v>74</v>
      </c>
      <c r="AB12" s="102"/>
      <c r="AC12" s="102"/>
      <c r="AD12" s="102" t="s">
        <v>75</v>
      </c>
      <c r="AE12" s="102"/>
      <c r="AF12" s="102"/>
      <c r="AG12" s="102" t="s">
        <v>76</v>
      </c>
      <c r="AH12" s="102"/>
      <c r="AI12" s="102"/>
      <c r="AJ12" s="102" t="s">
        <v>77</v>
      </c>
      <c r="AK12" s="102"/>
      <c r="AL12" s="102"/>
      <c r="AM12" s="102" t="s">
        <v>78</v>
      </c>
      <c r="AN12" s="102"/>
      <c r="AO12" s="102"/>
      <c r="AP12" s="102" t="s">
        <v>79</v>
      </c>
      <c r="AQ12" s="102"/>
      <c r="AR12" s="102"/>
      <c r="AS12" s="102" t="s">
        <v>80</v>
      </c>
      <c r="AT12" s="102"/>
      <c r="AU12" s="102"/>
      <c r="AV12" s="102" t="s">
        <v>81</v>
      </c>
      <c r="AW12" s="102"/>
      <c r="AX12" s="102"/>
      <c r="AY12" s="102" t="s">
        <v>82</v>
      </c>
      <c r="AZ12" s="102"/>
      <c r="BA12" s="102"/>
      <c r="BB12" s="102" t="s">
        <v>83</v>
      </c>
      <c r="BC12" s="102"/>
      <c r="BD12" s="102"/>
      <c r="BE12" s="102" t="s">
        <v>84</v>
      </c>
      <c r="BF12" s="102"/>
      <c r="BG12" s="102"/>
      <c r="BH12" s="102" t="s">
        <v>85</v>
      </c>
      <c r="BI12" s="102"/>
      <c r="BJ12" s="102"/>
      <c r="BK12" s="102" t="s">
        <v>86</v>
      </c>
      <c r="BL12" s="102"/>
      <c r="BM12" s="102"/>
      <c r="BN12" s="102" t="s">
        <v>87</v>
      </c>
      <c r="BO12" s="102"/>
      <c r="BP12" s="102"/>
      <c r="BQ12" s="102" t="s">
        <v>88</v>
      </c>
      <c r="BR12" s="102"/>
      <c r="BS12" s="102"/>
      <c r="BT12" s="102" t="s">
        <v>89</v>
      </c>
      <c r="BU12" s="102"/>
      <c r="BV12" s="102"/>
      <c r="BW12" s="102" t="s">
        <v>90</v>
      </c>
      <c r="BX12" s="102"/>
      <c r="BY12" s="102"/>
      <c r="BZ12" s="102" t="s">
        <v>91</v>
      </c>
      <c r="CA12" s="102"/>
      <c r="CB12" s="102"/>
      <c r="CC12" s="102" t="s">
        <v>92</v>
      </c>
      <c r="CD12" s="102"/>
      <c r="CE12" s="102"/>
      <c r="CF12" s="102" t="s">
        <v>93</v>
      </c>
      <c r="CG12" s="102"/>
      <c r="CH12" s="102"/>
      <c r="CI12" s="102" t="s">
        <v>94</v>
      </c>
      <c r="CJ12" s="102"/>
      <c r="CK12" s="102"/>
      <c r="CL12" s="102" t="s">
        <v>95</v>
      </c>
      <c r="CM12" s="102"/>
      <c r="CN12" s="102"/>
      <c r="CO12" s="102" t="s">
        <v>96</v>
      </c>
      <c r="CP12" s="102"/>
      <c r="CQ12" s="102"/>
      <c r="CR12" s="102" t="s">
        <v>97</v>
      </c>
      <c r="CS12" s="102"/>
      <c r="CT12" s="102"/>
      <c r="CU12" s="102" t="s">
        <v>98</v>
      </c>
      <c r="CV12" s="102"/>
      <c r="CW12" s="102"/>
      <c r="CX12" s="102" t="s">
        <v>99</v>
      </c>
      <c r="CY12" s="102"/>
      <c r="CZ12" s="102"/>
      <c r="DA12" s="102" t="s">
        <v>100</v>
      </c>
      <c r="DB12" s="102"/>
      <c r="DC12" s="102"/>
      <c r="DD12" s="102" t="s">
        <v>101</v>
      </c>
      <c r="DE12" s="102"/>
      <c r="DF12" s="102"/>
      <c r="DG12" s="102" t="s">
        <v>102</v>
      </c>
      <c r="DH12" s="102"/>
      <c r="DI12" s="102"/>
      <c r="DJ12" s="102" t="s">
        <v>103</v>
      </c>
      <c r="DK12" s="102"/>
      <c r="DL12" s="102"/>
      <c r="DM12" s="102" t="s">
        <v>104</v>
      </c>
      <c r="DN12" s="102"/>
      <c r="DO12" s="102"/>
    </row>
    <row r="13" spans="1:254" ht="111.75" customHeight="1">
      <c r="A13" s="100"/>
      <c r="B13" s="100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>
      <c r="A14" s="47">
        <v>1</v>
      </c>
      <c r="B14" s="48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7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16</v>
      </c>
      <c r="B29" s="7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7" t="s">
        <v>203</v>
      </c>
      <c r="B39" s="88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89" t="s">
        <v>204</v>
      </c>
      <c r="B40" s="90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39">
        <f t="shared" si="4"/>
        <v>0</v>
      </c>
      <c r="BI40" s="39">
        <f t="shared" si="4"/>
        <v>0</v>
      </c>
      <c r="BJ40" s="39">
        <f t="shared" si="4"/>
        <v>0</v>
      </c>
      <c r="BK40" s="39">
        <f t="shared" si="4"/>
        <v>0</v>
      </c>
      <c r="BL40" s="39">
        <f t="shared" si="4"/>
        <v>0</v>
      </c>
      <c r="BM40" s="39">
        <f t="shared" si="4"/>
        <v>0</v>
      </c>
      <c r="BN40" s="39">
        <f t="shared" si="4"/>
        <v>0</v>
      </c>
      <c r="BO40" s="39">
        <f t="shared" si="4"/>
        <v>0</v>
      </c>
      <c r="BP40" s="39">
        <f t="shared" si="4"/>
        <v>0</v>
      </c>
      <c r="BQ40" s="39">
        <f t="shared" ref="BQ40:DO40" si="5">BQ39/25%</f>
        <v>0</v>
      </c>
      <c r="BR40" s="39">
        <f t="shared" si="5"/>
        <v>0</v>
      </c>
      <c r="BS40" s="39">
        <f t="shared" si="5"/>
        <v>0</v>
      </c>
      <c r="BT40" s="39">
        <f t="shared" si="5"/>
        <v>0</v>
      </c>
      <c r="BU40" s="39">
        <f t="shared" si="5"/>
        <v>0</v>
      </c>
      <c r="BV40" s="39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39">
        <f t="shared" si="5"/>
        <v>0</v>
      </c>
      <c r="DB40" s="39">
        <f t="shared" si="5"/>
        <v>0</v>
      </c>
      <c r="DC40" s="39">
        <f t="shared" si="5"/>
        <v>0</v>
      </c>
      <c r="DD40" s="39">
        <f t="shared" si="5"/>
        <v>0</v>
      </c>
      <c r="DE40" s="39">
        <f t="shared" si="5"/>
        <v>0</v>
      </c>
      <c r="DF40" s="39">
        <f t="shared" si="5"/>
        <v>0</v>
      </c>
      <c r="DG40" s="39">
        <f t="shared" si="5"/>
        <v>0</v>
      </c>
      <c r="DH40" s="39">
        <f t="shared" si="5"/>
        <v>0</v>
      </c>
      <c r="DI40" s="39">
        <f t="shared" si="5"/>
        <v>0</v>
      </c>
      <c r="DJ40" s="39">
        <f t="shared" si="5"/>
        <v>0</v>
      </c>
      <c r="DK40" s="39">
        <f t="shared" si="5"/>
        <v>0</v>
      </c>
      <c r="DL40" s="39">
        <f t="shared" si="5"/>
        <v>0</v>
      </c>
      <c r="DM40" s="39">
        <f t="shared" si="5"/>
        <v>0</v>
      </c>
      <c r="DN40" s="39">
        <f t="shared" si="5"/>
        <v>0</v>
      </c>
      <c r="DO40" s="39">
        <f t="shared" si="5"/>
        <v>0</v>
      </c>
    </row>
    <row r="41" spans="1:254">
      <c r="B41" s="75"/>
      <c r="C41" s="76"/>
      <c r="T41" s="75"/>
    </row>
    <row r="42" spans="1:254">
      <c r="B42" s="91" t="s">
        <v>205</v>
      </c>
      <c r="C42" s="92"/>
      <c r="D42" s="92"/>
      <c r="E42" s="93"/>
      <c r="F42" s="60"/>
      <c r="G42" s="60"/>
      <c r="T42" s="75"/>
    </row>
    <row r="43" spans="1:254">
      <c r="B43" s="12" t="s">
        <v>206</v>
      </c>
      <c r="C43" s="77" t="s">
        <v>207</v>
      </c>
      <c r="D43" s="78">
        <f>E43/100*25</f>
        <v>0</v>
      </c>
      <c r="E43" s="79">
        <f>(C40+F40+I40+L40+O40+R40+U40)/7</f>
        <v>0</v>
      </c>
      <c r="F43" s="11"/>
      <c r="G43" s="11"/>
      <c r="T43" s="75"/>
    </row>
    <row r="44" spans="1:254">
      <c r="B44" s="12" t="s">
        <v>208</v>
      </c>
      <c r="C44" s="80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5"/>
    </row>
    <row r="45" spans="1:254">
      <c r="B45" s="12" t="s">
        <v>209</v>
      </c>
      <c r="C45" s="80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5"/>
    </row>
    <row r="46" spans="1:254">
      <c r="B46" s="12"/>
      <c r="C46" s="80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94" t="s">
        <v>210</v>
      </c>
      <c r="E47" s="95"/>
      <c r="F47" s="96" t="s">
        <v>13</v>
      </c>
      <c r="G47" s="97"/>
    </row>
    <row r="48" spans="1:254" ht="15" customHeight="1">
      <c r="B48" s="12" t="s">
        <v>206</v>
      </c>
      <c r="C48" s="80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80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80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80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80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80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80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80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80"/>
      <c r="D56" s="94" t="s">
        <v>15</v>
      </c>
      <c r="E56" s="95"/>
      <c r="F56" s="98" t="s">
        <v>16</v>
      </c>
      <c r="G56" s="99"/>
    </row>
    <row r="57" spans="2:7">
      <c r="B57" s="12" t="s">
        <v>206</v>
      </c>
      <c r="C57" s="80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80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80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80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80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80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80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80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05" t="s">
        <v>217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3"/>
      <c r="P2" s="3"/>
      <c r="Q2" s="3"/>
      <c r="R2" s="3"/>
      <c r="S2" s="3"/>
      <c r="T2" s="3"/>
      <c r="U2" s="3"/>
      <c r="V2" s="3"/>
      <c r="DP2" s="106" t="s">
        <v>3</v>
      </c>
      <c r="DQ2" s="10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100" t="s">
        <v>4</v>
      </c>
      <c r="B5" s="100" t="s">
        <v>5</v>
      </c>
      <c r="C5" s="107" t="s">
        <v>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 t="s">
        <v>7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9" t="s">
        <v>8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 t="s">
        <v>9</v>
      </c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13" t="s">
        <v>10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</row>
    <row r="6" spans="1:254" ht="15.75" customHeight="1">
      <c r="A6" s="100"/>
      <c r="B6" s="100"/>
      <c r="C6" s="101" t="s">
        <v>11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1" t="s">
        <v>218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 t="s">
        <v>13</v>
      </c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 t="s">
        <v>14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 t="s">
        <v>219</v>
      </c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 t="s">
        <v>15</v>
      </c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14" t="s">
        <v>220</v>
      </c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 t="s">
        <v>221</v>
      </c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 t="s">
        <v>16</v>
      </c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08" t="s">
        <v>222</v>
      </c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</row>
    <row r="7" spans="1:254" ht="0.75" customHeight="1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100"/>
      <c r="B10" s="100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100"/>
      <c r="B11" s="100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100"/>
      <c r="B12" s="100"/>
      <c r="C12" s="104" t="s">
        <v>223</v>
      </c>
      <c r="D12" s="104" t="s">
        <v>19</v>
      </c>
      <c r="E12" s="104" t="s">
        <v>20</v>
      </c>
      <c r="F12" s="104" t="s">
        <v>224</v>
      </c>
      <c r="G12" s="104" t="s">
        <v>22</v>
      </c>
      <c r="H12" s="104" t="s">
        <v>23</v>
      </c>
      <c r="I12" s="104" t="s">
        <v>225</v>
      </c>
      <c r="J12" s="104" t="s">
        <v>25</v>
      </c>
      <c r="K12" s="104" t="s">
        <v>26</v>
      </c>
      <c r="L12" s="104" t="s">
        <v>226</v>
      </c>
      <c r="M12" s="104" t="s">
        <v>25</v>
      </c>
      <c r="N12" s="104" t="s">
        <v>26</v>
      </c>
      <c r="O12" s="104" t="s">
        <v>227</v>
      </c>
      <c r="P12" s="104"/>
      <c r="Q12" s="104"/>
      <c r="R12" s="104" t="s">
        <v>19</v>
      </c>
      <c r="S12" s="104"/>
      <c r="T12" s="104"/>
      <c r="U12" s="104" t="s">
        <v>228</v>
      </c>
      <c r="V12" s="104"/>
      <c r="W12" s="104"/>
      <c r="X12" s="104" t="s">
        <v>28</v>
      </c>
      <c r="Y12" s="104"/>
      <c r="Z12" s="104"/>
      <c r="AA12" s="104" t="s">
        <v>22</v>
      </c>
      <c r="AB12" s="104"/>
      <c r="AC12" s="104"/>
      <c r="AD12" s="104" t="s">
        <v>23</v>
      </c>
      <c r="AE12" s="104"/>
      <c r="AF12" s="104"/>
      <c r="AG12" s="103" t="s">
        <v>33</v>
      </c>
      <c r="AH12" s="103"/>
      <c r="AI12" s="103"/>
      <c r="AJ12" s="104" t="s">
        <v>25</v>
      </c>
      <c r="AK12" s="104"/>
      <c r="AL12" s="104"/>
      <c r="AM12" s="103" t="s">
        <v>229</v>
      </c>
      <c r="AN12" s="103"/>
      <c r="AO12" s="103"/>
      <c r="AP12" s="103" t="s">
        <v>230</v>
      </c>
      <c r="AQ12" s="103"/>
      <c r="AR12" s="103"/>
      <c r="AS12" s="103" t="s">
        <v>231</v>
      </c>
      <c r="AT12" s="103"/>
      <c r="AU12" s="103"/>
      <c r="AV12" s="103" t="s">
        <v>232</v>
      </c>
      <c r="AW12" s="103"/>
      <c r="AX12" s="103"/>
      <c r="AY12" s="103" t="s">
        <v>233</v>
      </c>
      <c r="AZ12" s="103"/>
      <c r="BA12" s="103"/>
      <c r="BB12" s="103" t="s">
        <v>234</v>
      </c>
      <c r="BC12" s="103"/>
      <c r="BD12" s="103"/>
      <c r="BE12" s="103" t="s">
        <v>235</v>
      </c>
      <c r="BF12" s="103"/>
      <c r="BG12" s="103"/>
      <c r="BH12" s="103" t="s">
        <v>236</v>
      </c>
      <c r="BI12" s="103"/>
      <c r="BJ12" s="103"/>
      <c r="BK12" s="103" t="s">
        <v>237</v>
      </c>
      <c r="BL12" s="103"/>
      <c r="BM12" s="103"/>
      <c r="BN12" s="103" t="s">
        <v>238</v>
      </c>
      <c r="BO12" s="103"/>
      <c r="BP12" s="103"/>
      <c r="BQ12" s="103" t="s">
        <v>239</v>
      </c>
      <c r="BR12" s="103"/>
      <c r="BS12" s="103"/>
      <c r="BT12" s="103" t="s">
        <v>240</v>
      </c>
      <c r="BU12" s="103"/>
      <c r="BV12" s="103"/>
      <c r="BW12" s="103" t="s">
        <v>241</v>
      </c>
      <c r="BX12" s="103"/>
      <c r="BY12" s="103"/>
      <c r="BZ12" s="103" t="s">
        <v>242</v>
      </c>
      <c r="CA12" s="103"/>
      <c r="CB12" s="103"/>
      <c r="CC12" s="103" t="s">
        <v>243</v>
      </c>
      <c r="CD12" s="103"/>
      <c r="CE12" s="103"/>
      <c r="CF12" s="103" t="s">
        <v>244</v>
      </c>
      <c r="CG12" s="103"/>
      <c r="CH12" s="103"/>
      <c r="CI12" s="103" t="s">
        <v>245</v>
      </c>
      <c r="CJ12" s="103"/>
      <c r="CK12" s="103"/>
      <c r="CL12" s="103" t="s">
        <v>246</v>
      </c>
      <c r="CM12" s="103"/>
      <c r="CN12" s="103"/>
      <c r="CO12" s="103" t="s">
        <v>247</v>
      </c>
      <c r="CP12" s="103"/>
      <c r="CQ12" s="103"/>
      <c r="CR12" s="103" t="s">
        <v>248</v>
      </c>
      <c r="CS12" s="103"/>
      <c r="CT12" s="103"/>
      <c r="CU12" s="103" t="s">
        <v>249</v>
      </c>
      <c r="CV12" s="103"/>
      <c r="CW12" s="103"/>
      <c r="CX12" s="103" t="s">
        <v>250</v>
      </c>
      <c r="CY12" s="103"/>
      <c r="CZ12" s="103"/>
      <c r="DA12" s="103" t="s">
        <v>251</v>
      </c>
      <c r="DB12" s="103"/>
      <c r="DC12" s="103"/>
      <c r="DD12" s="103" t="s">
        <v>252</v>
      </c>
      <c r="DE12" s="103"/>
      <c r="DF12" s="103"/>
      <c r="DG12" s="103" t="s">
        <v>253</v>
      </c>
      <c r="DH12" s="103"/>
      <c r="DI12" s="103"/>
      <c r="DJ12" s="103" t="s">
        <v>254</v>
      </c>
      <c r="DK12" s="103"/>
      <c r="DL12" s="103"/>
      <c r="DM12" s="103" t="s">
        <v>255</v>
      </c>
      <c r="DN12" s="103"/>
      <c r="DO12" s="103"/>
      <c r="DP12" s="103" t="s">
        <v>256</v>
      </c>
      <c r="DQ12" s="103"/>
      <c r="DR12" s="103"/>
    </row>
    <row r="13" spans="1:254" ht="59.25" customHeight="1">
      <c r="A13" s="100"/>
      <c r="B13" s="100"/>
      <c r="C13" s="102" t="s">
        <v>257</v>
      </c>
      <c r="D13" s="102"/>
      <c r="E13" s="102"/>
      <c r="F13" s="102" t="s">
        <v>258</v>
      </c>
      <c r="G13" s="102"/>
      <c r="H13" s="102"/>
      <c r="I13" s="102" t="s">
        <v>259</v>
      </c>
      <c r="J13" s="102"/>
      <c r="K13" s="102"/>
      <c r="L13" s="102" t="s">
        <v>260</v>
      </c>
      <c r="M13" s="102"/>
      <c r="N13" s="102"/>
      <c r="O13" s="102" t="s">
        <v>261</v>
      </c>
      <c r="P13" s="102"/>
      <c r="Q13" s="102"/>
      <c r="R13" s="102" t="s">
        <v>262</v>
      </c>
      <c r="S13" s="102"/>
      <c r="T13" s="102"/>
      <c r="U13" s="102" t="s">
        <v>263</v>
      </c>
      <c r="V13" s="102"/>
      <c r="W13" s="102"/>
      <c r="X13" s="102" t="s">
        <v>264</v>
      </c>
      <c r="Y13" s="102"/>
      <c r="Z13" s="102"/>
      <c r="AA13" s="102" t="s">
        <v>265</v>
      </c>
      <c r="AB13" s="102"/>
      <c r="AC13" s="102"/>
      <c r="AD13" s="102" t="s">
        <v>266</v>
      </c>
      <c r="AE13" s="102"/>
      <c r="AF13" s="102"/>
      <c r="AG13" s="102" t="s">
        <v>267</v>
      </c>
      <c r="AH13" s="102"/>
      <c r="AI13" s="102"/>
      <c r="AJ13" s="102" t="s">
        <v>268</v>
      </c>
      <c r="AK13" s="102"/>
      <c r="AL13" s="102"/>
      <c r="AM13" s="102" t="s">
        <v>269</v>
      </c>
      <c r="AN13" s="102"/>
      <c r="AO13" s="102"/>
      <c r="AP13" s="102" t="s">
        <v>270</v>
      </c>
      <c r="AQ13" s="102"/>
      <c r="AR13" s="102"/>
      <c r="AS13" s="102" t="s">
        <v>271</v>
      </c>
      <c r="AT13" s="102"/>
      <c r="AU13" s="102"/>
      <c r="AV13" s="102" t="s">
        <v>272</v>
      </c>
      <c r="AW13" s="102"/>
      <c r="AX13" s="102"/>
      <c r="AY13" s="102" t="s">
        <v>273</v>
      </c>
      <c r="AZ13" s="102"/>
      <c r="BA13" s="102"/>
      <c r="BB13" s="102" t="s">
        <v>274</v>
      </c>
      <c r="BC13" s="102"/>
      <c r="BD13" s="102"/>
      <c r="BE13" s="102" t="s">
        <v>275</v>
      </c>
      <c r="BF13" s="102"/>
      <c r="BG13" s="102"/>
      <c r="BH13" s="102" t="s">
        <v>276</v>
      </c>
      <c r="BI13" s="102"/>
      <c r="BJ13" s="102"/>
      <c r="BK13" s="102" t="s">
        <v>277</v>
      </c>
      <c r="BL13" s="102"/>
      <c r="BM13" s="102"/>
      <c r="BN13" s="102" t="s">
        <v>278</v>
      </c>
      <c r="BO13" s="102"/>
      <c r="BP13" s="102"/>
      <c r="BQ13" s="102" t="s">
        <v>279</v>
      </c>
      <c r="BR13" s="102"/>
      <c r="BS13" s="102"/>
      <c r="BT13" s="102" t="s">
        <v>280</v>
      </c>
      <c r="BU13" s="102"/>
      <c r="BV13" s="102"/>
      <c r="BW13" s="102" t="s">
        <v>281</v>
      </c>
      <c r="BX13" s="102"/>
      <c r="BY13" s="102"/>
      <c r="BZ13" s="102" t="s">
        <v>282</v>
      </c>
      <c r="CA13" s="102"/>
      <c r="CB13" s="102"/>
      <c r="CC13" s="102" t="s">
        <v>283</v>
      </c>
      <c r="CD13" s="102"/>
      <c r="CE13" s="102"/>
      <c r="CF13" s="102" t="s">
        <v>284</v>
      </c>
      <c r="CG13" s="102"/>
      <c r="CH13" s="102"/>
      <c r="CI13" s="102" t="s">
        <v>285</v>
      </c>
      <c r="CJ13" s="102"/>
      <c r="CK13" s="102"/>
      <c r="CL13" s="102" t="s">
        <v>286</v>
      </c>
      <c r="CM13" s="102"/>
      <c r="CN13" s="102"/>
      <c r="CO13" s="102" t="s">
        <v>287</v>
      </c>
      <c r="CP13" s="102"/>
      <c r="CQ13" s="102"/>
      <c r="CR13" s="102" t="s">
        <v>288</v>
      </c>
      <c r="CS13" s="102"/>
      <c r="CT13" s="102"/>
      <c r="CU13" s="102" t="s">
        <v>289</v>
      </c>
      <c r="CV13" s="102"/>
      <c r="CW13" s="102"/>
      <c r="CX13" s="102" t="s">
        <v>290</v>
      </c>
      <c r="CY13" s="102"/>
      <c r="CZ13" s="102"/>
      <c r="DA13" s="102" t="s">
        <v>291</v>
      </c>
      <c r="DB13" s="102"/>
      <c r="DC13" s="102"/>
      <c r="DD13" s="102" t="s">
        <v>292</v>
      </c>
      <c r="DE13" s="102"/>
      <c r="DF13" s="102"/>
      <c r="DG13" s="102" t="s">
        <v>293</v>
      </c>
      <c r="DH13" s="102"/>
      <c r="DI13" s="102"/>
      <c r="DJ13" s="102" t="s">
        <v>294</v>
      </c>
      <c r="DK13" s="102"/>
      <c r="DL13" s="102"/>
      <c r="DM13" s="102" t="s">
        <v>295</v>
      </c>
      <c r="DN13" s="102"/>
      <c r="DO13" s="102"/>
      <c r="DP13" s="102" t="s">
        <v>296</v>
      </c>
      <c r="DQ13" s="102"/>
      <c r="DR13" s="102"/>
    </row>
    <row r="14" spans="1:254" ht="83.25" customHeight="1">
      <c r="A14" s="100"/>
      <c r="B14" s="100"/>
      <c r="C14" s="5" t="s">
        <v>297</v>
      </c>
      <c r="D14" s="5" t="s">
        <v>298</v>
      </c>
      <c r="E14" s="5" t="s">
        <v>299</v>
      </c>
      <c r="F14" s="5" t="s">
        <v>116</v>
      </c>
      <c r="G14" s="5" t="s">
        <v>156</v>
      </c>
      <c r="H14" s="5" t="s">
        <v>157</v>
      </c>
      <c r="I14" s="5" t="s">
        <v>300</v>
      </c>
      <c r="J14" s="5" t="s">
        <v>301</v>
      </c>
      <c r="K14" s="5" t="s">
        <v>302</v>
      </c>
      <c r="L14" s="5" t="s">
        <v>303</v>
      </c>
      <c r="M14" s="5" t="s">
        <v>304</v>
      </c>
      <c r="N14" s="5" t="s">
        <v>305</v>
      </c>
      <c r="O14" s="5" t="s">
        <v>306</v>
      </c>
      <c r="P14" s="5" t="s">
        <v>141</v>
      </c>
      <c r="Q14" s="5" t="s">
        <v>142</v>
      </c>
      <c r="R14" s="5" t="s">
        <v>307</v>
      </c>
      <c r="S14" s="5" t="s">
        <v>308</v>
      </c>
      <c r="T14" s="5" t="s">
        <v>309</v>
      </c>
      <c r="U14" s="5" t="s">
        <v>138</v>
      </c>
      <c r="V14" s="5" t="s">
        <v>308</v>
      </c>
      <c r="W14" s="5" t="s">
        <v>126</v>
      </c>
      <c r="X14" s="5" t="s">
        <v>310</v>
      </c>
      <c r="Y14" s="5" t="s">
        <v>311</v>
      </c>
      <c r="Z14" s="5" t="s">
        <v>312</v>
      </c>
      <c r="AA14" s="5" t="s">
        <v>186</v>
      </c>
      <c r="AB14" s="5" t="s">
        <v>313</v>
      </c>
      <c r="AC14" s="5" t="s">
        <v>309</v>
      </c>
      <c r="AD14" s="5" t="s">
        <v>314</v>
      </c>
      <c r="AE14" s="5" t="s">
        <v>315</v>
      </c>
      <c r="AF14" s="5" t="s">
        <v>316</v>
      </c>
      <c r="AG14" s="5" t="s">
        <v>317</v>
      </c>
      <c r="AH14" s="5" t="s">
        <v>318</v>
      </c>
      <c r="AI14" s="5" t="s">
        <v>319</v>
      </c>
      <c r="AJ14" s="5" t="s">
        <v>320</v>
      </c>
      <c r="AK14" s="5" t="s">
        <v>321</v>
      </c>
      <c r="AL14" s="5" t="s">
        <v>322</v>
      </c>
      <c r="AM14" s="5" t="s">
        <v>323</v>
      </c>
      <c r="AN14" s="5" t="s">
        <v>156</v>
      </c>
      <c r="AO14" s="5" t="s">
        <v>324</v>
      </c>
      <c r="AP14" s="5" t="s">
        <v>325</v>
      </c>
      <c r="AQ14" s="5" t="s">
        <v>326</v>
      </c>
      <c r="AR14" s="5" t="s">
        <v>327</v>
      </c>
      <c r="AS14" s="5" t="s">
        <v>328</v>
      </c>
      <c r="AT14" s="5" t="s">
        <v>329</v>
      </c>
      <c r="AU14" s="5" t="s">
        <v>330</v>
      </c>
      <c r="AV14" s="5" t="s">
        <v>331</v>
      </c>
      <c r="AW14" s="5" t="s">
        <v>332</v>
      </c>
      <c r="AX14" s="5" t="s">
        <v>333</v>
      </c>
      <c r="AY14" s="5" t="s">
        <v>334</v>
      </c>
      <c r="AZ14" s="5" t="s">
        <v>335</v>
      </c>
      <c r="BA14" s="5" t="s">
        <v>336</v>
      </c>
      <c r="BB14" s="5" t="s">
        <v>337</v>
      </c>
      <c r="BC14" s="5" t="s">
        <v>308</v>
      </c>
      <c r="BD14" s="5" t="s">
        <v>338</v>
      </c>
      <c r="BE14" s="5" t="s">
        <v>339</v>
      </c>
      <c r="BF14" s="5" t="s">
        <v>112</v>
      </c>
      <c r="BG14" s="5" t="s">
        <v>340</v>
      </c>
      <c r="BH14" s="5" t="s">
        <v>105</v>
      </c>
      <c r="BI14" s="5" t="s">
        <v>341</v>
      </c>
      <c r="BJ14" s="5" t="s">
        <v>342</v>
      </c>
      <c r="BK14" s="5" t="s">
        <v>343</v>
      </c>
      <c r="BL14" s="5" t="s">
        <v>344</v>
      </c>
      <c r="BM14" s="5" t="s">
        <v>345</v>
      </c>
      <c r="BN14" s="5" t="s">
        <v>346</v>
      </c>
      <c r="BO14" s="5" t="s">
        <v>106</v>
      </c>
      <c r="BP14" s="5" t="s">
        <v>107</v>
      </c>
      <c r="BQ14" s="5" t="s">
        <v>347</v>
      </c>
      <c r="BR14" s="5" t="s">
        <v>112</v>
      </c>
      <c r="BS14" s="5" t="s">
        <v>324</v>
      </c>
      <c r="BT14" s="5" t="s">
        <v>348</v>
      </c>
      <c r="BU14" s="5" t="s">
        <v>349</v>
      </c>
      <c r="BV14" s="5" t="s">
        <v>350</v>
      </c>
      <c r="BW14" s="5" t="s">
        <v>351</v>
      </c>
      <c r="BX14" s="5" t="s">
        <v>352</v>
      </c>
      <c r="BY14" s="5" t="s">
        <v>353</v>
      </c>
      <c r="BZ14" s="5" t="s">
        <v>354</v>
      </c>
      <c r="CA14" s="5" t="s">
        <v>355</v>
      </c>
      <c r="CB14" s="5" t="s">
        <v>356</v>
      </c>
      <c r="CC14" s="5" t="s">
        <v>357</v>
      </c>
      <c r="CD14" s="5" t="s">
        <v>358</v>
      </c>
      <c r="CE14" s="5" t="s">
        <v>359</v>
      </c>
      <c r="CF14" s="5" t="s">
        <v>360</v>
      </c>
      <c r="CG14" s="5" t="s">
        <v>361</v>
      </c>
      <c r="CH14" s="5" t="s">
        <v>160</v>
      </c>
      <c r="CI14" s="5" t="s">
        <v>362</v>
      </c>
      <c r="CJ14" s="5" t="s">
        <v>363</v>
      </c>
      <c r="CK14" s="5" t="s">
        <v>179</v>
      </c>
      <c r="CL14" s="5" t="s">
        <v>364</v>
      </c>
      <c r="CM14" s="5" t="s">
        <v>365</v>
      </c>
      <c r="CN14" s="5" t="s">
        <v>366</v>
      </c>
      <c r="CO14" s="5" t="s">
        <v>367</v>
      </c>
      <c r="CP14" s="5" t="s">
        <v>368</v>
      </c>
      <c r="CQ14" s="5" t="s">
        <v>369</v>
      </c>
      <c r="CR14" s="5" t="s">
        <v>370</v>
      </c>
      <c r="CS14" s="5" t="s">
        <v>371</v>
      </c>
      <c r="CT14" s="5" t="s">
        <v>372</v>
      </c>
      <c r="CU14" s="5" t="s">
        <v>373</v>
      </c>
      <c r="CV14" s="5" t="s">
        <v>374</v>
      </c>
      <c r="CW14" s="5" t="s">
        <v>375</v>
      </c>
      <c r="CX14" s="5" t="s">
        <v>376</v>
      </c>
      <c r="CY14" s="5" t="s">
        <v>377</v>
      </c>
      <c r="CZ14" s="5" t="s">
        <v>378</v>
      </c>
      <c r="DA14" s="5" t="s">
        <v>379</v>
      </c>
      <c r="DB14" s="5" t="s">
        <v>380</v>
      </c>
      <c r="DC14" s="5" t="s">
        <v>381</v>
      </c>
      <c r="DD14" s="5" t="s">
        <v>382</v>
      </c>
      <c r="DE14" s="5" t="s">
        <v>383</v>
      </c>
      <c r="DF14" s="5" t="s">
        <v>167</v>
      </c>
      <c r="DG14" s="5" t="s">
        <v>384</v>
      </c>
      <c r="DH14" s="5" t="s">
        <v>385</v>
      </c>
      <c r="DI14" s="5" t="s">
        <v>386</v>
      </c>
      <c r="DJ14" s="5" t="s">
        <v>387</v>
      </c>
      <c r="DK14" s="5" t="s">
        <v>388</v>
      </c>
      <c r="DL14" s="5" t="s">
        <v>389</v>
      </c>
      <c r="DM14" s="5" t="s">
        <v>390</v>
      </c>
      <c r="DN14" s="5" t="s">
        <v>391</v>
      </c>
      <c r="DO14" s="5" t="s">
        <v>392</v>
      </c>
      <c r="DP14" s="5" t="s">
        <v>393</v>
      </c>
      <c r="DQ14" s="5" t="s">
        <v>394</v>
      </c>
      <c r="DR14" s="5" t="s">
        <v>395</v>
      </c>
    </row>
    <row r="15" spans="1:254" ht="15.75">
      <c r="A15" s="47">
        <v>1</v>
      </c>
      <c r="B15" s="48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2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3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4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5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6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ht="15.75">
      <c r="A21" s="6">
        <v>7</v>
      </c>
      <c r="B21" s="3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16</v>
      </c>
      <c r="B30" s="7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87" t="s">
        <v>396</v>
      </c>
      <c r="B40" s="88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89" t="s">
        <v>397</v>
      </c>
      <c r="B41" s="90"/>
      <c r="C41" s="39">
        <f>C40/25%</f>
        <v>0</v>
      </c>
      <c r="D41" s="39">
        <f t="shared" ref="D41:BO41" si="6">D40/25%</f>
        <v>0</v>
      </c>
      <c r="E41" s="39">
        <f t="shared" si="6"/>
        <v>0</v>
      </c>
      <c r="F41" s="39">
        <f t="shared" si="6"/>
        <v>0</v>
      </c>
      <c r="G41" s="39">
        <f t="shared" si="6"/>
        <v>0</v>
      </c>
      <c r="H41" s="39">
        <f t="shared" si="6"/>
        <v>0</v>
      </c>
      <c r="I41" s="39">
        <f t="shared" si="6"/>
        <v>0</v>
      </c>
      <c r="J41" s="39">
        <f t="shared" si="6"/>
        <v>0</v>
      </c>
      <c r="K41" s="39">
        <f t="shared" si="6"/>
        <v>0</v>
      </c>
      <c r="L41" s="39">
        <f t="shared" si="6"/>
        <v>0</v>
      </c>
      <c r="M41" s="39">
        <f t="shared" si="6"/>
        <v>0</v>
      </c>
      <c r="N41" s="39">
        <f t="shared" si="6"/>
        <v>0</v>
      </c>
      <c r="O41" s="39">
        <f t="shared" si="6"/>
        <v>0</v>
      </c>
      <c r="P41" s="39">
        <f t="shared" si="6"/>
        <v>0</v>
      </c>
      <c r="Q41" s="39">
        <f t="shared" si="6"/>
        <v>0</v>
      </c>
      <c r="R41" s="39">
        <f t="shared" si="6"/>
        <v>0</v>
      </c>
      <c r="S41" s="39">
        <f t="shared" si="6"/>
        <v>0</v>
      </c>
      <c r="T41" s="39">
        <f t="shared" si="6"/>
        <v>0</v>
      </c>
      <c r="U41" s="39">
        <f t="shared" si="6"/>
        <v>0</v>
      </c>
      <c r="V41" s="39">
        <f t="shared" si="6"/>
        <v>0</v>
      </c>
      <c r="W41" s="39">
        <f t="shared" si="6"/>
        <v>0</v>
      </c>
      <c r="X41" s="39">
        <f t="shared" si="6"/>
        <v>0</v>
      </c>
      <c r="Y41" s="39">
        <f t="shared" si="6"/>
        <v>0</v>
      </c>
      <c r="Z41" s="39">
        <f t="shared" si="6"/>
        <v>0</v>
      </c>
      <c r="AA41" s="39">
        <f t="shared" si="6"/>
        <v>0</v>
      </c>
      <c r="AB41" s="39">
        <f t="shared" si="6"/>
        <v>0</v>
      </c>
      <c r="AC41" s="39">
        <f t="shared" si="6"/>
        <v>0</v>
      </c>
      <c r="AD41" s="39">
        <f t="shared" si="6"/>
        <v>0</v>
      </c>
      <c r="AE41" s="39">
        <f t="shared" si="6"/>
        <v>0</v>
      </c>
      <c r="AF41" s="39">
        <f t="shared" si="6"/>
        <v>0</v>
      </c>
      <c r="AG41" s="39">
        <f t="shared" si="6"/>
        <v>0</v>
      </c>
      <c r="AH41" s="39">
        <f t="shared" si="6"/>
        <v>0</v>
      </c>
      <c r="AI41" s="39">
        <f t="shared" si="6"/>
        <v>0</v>
      </c>
      <c r="AJ41" s="39">
        <f t="shared" si="6"/>
        <v>0</v>
      </c>
      <c r="AK41" s="39">
        <f t="shared" si="6"/>
        <v>0</v>
      </c>
      <c r="AL41" s="39">
        <f t="shared" si="6"/>
        <v>0</v>
      </c>
      <c r="AM41" s="39">
        <f t="shared" si="6"/>
        <v>0</v>
      </c>
      <c r="AN41" s="39">
        <f t="shared" si="6"/>
        <v>0</v>
      </c>
      <c r="AO41" s="39">
        <f t="shared" si="6"/>
        <v>0</v>
      </c>
      <c r="AP41" s="39">
        <f t="shared" si="6"/>
        <v>0</v>
      </c>
      <c r="AQ41" s="39">
        <f t="shared" si="6"/>
        <v>0</v>
      </c>
      <c r="AR41" s="39">
        <f t="shared" si="6"/>
        <v>0</v>
      </c>
      <c r="AS41" s="39">
        <f t="shared" si="6"/>
        <v>0</v>
      </c>
      <c r="AT41" s="39">
        <f t="shared" si="6"/>
        <v>0</v>
      </c>
      <c r="AU41" s="39">
        <f t="shared" si="6"/>
        <v>0</v>
      </c>
      <c r="AV41" s="39">
        <f t="shared" si="6"/>
        <v>0</v>
      </c>
      <c r="AW41" s="39">
        <f t="shared" si="6"/>
        <v>0</v>
      </c>
      <c r="AX41" s="39">
        <f t="shared" si="6"/>
        <v>0</v>
      </c>
      <c r="AY41" s="39">
        <f t="shared" si="6"/>
        <v>0</v>
      </c>
      <c r="AZ41" s="39">
        <f t="shared" si="6"/>
        <v>0</v>
      </c>
      <c r="BA41" s="39">
        <f t="shared" si="6"/>
        <v>0</v>
      </c>
      <c r="BB41" s="39">
        <f t="shared" si="6"/>
        <v>0</v>
      </c>
      <c r="BC41" s="39">
        <f t="shared" si="6"/>
        <v>0</v>
      </c>
      <c r="BD41" s="39">
        <f t="shared" si="6"/>
        <v>0</v>
      </c>
      <c r="BE41" s="39">
        <f t="shared" si="6"/>
        <v>0</v>
      </c>
      <c r="BF41" s="39">
        <f t="shared" si="6"/>
        <v>0</v>
      </c>
      <c r="BG41" s="39">
        <f t="shared" si="6"/>
        <v>0</v>
      </c>
      <c r="BH41" s="39">
        <f t="shared" si="6"/>
        <v>0</v>
      </c>
      <c r="BI41" s="39">
        <f t="shared" si="6"/>
        <v>0</v>
      </c>
      <c r="BJ41" s="39">
        <f t="shared" si="6"/>
        <v>0</v>
      </c>
      <c r="BK41" s="39">
        <f t="shared" si="6"/>
        <v>0</v>
      </c>
      <c r="BL41" s="39">
        <f t="shared" si="6"/>
        <v>0</v>
      </c>
      <c r="BM41" s="39">
        <f t="shared" si="6"/>
        <v>0</v>
      </c>
      <c r="BN41" s="39">
        <f t="shared" si="6"/>
        <v>0</v>
      </c>
      <c r="BO41" s="39">
        <f t="shared" si="6"/>
        <v>0</v>
      </c>
      <c r="BP41" s="39">
        <f t="shared" ref="BP41:DR41" si="7">BP40/25%</f>
        <v>0</v>
      </c>
      <c r="BQ41" s="39">
        <f t="shared" si="7"/>
        <v>0</v>
      </c>
      <c r="BR41" s="39">
        <f t="shared" si="7"/>
        <v>0</v>
      </c>
      <c r="BS41" s="39">
        <f t="shared" si="7"/>
        <v>0</v>
      </c>
      <c r="BT41" s="39">
        <f t="shared" si="7"/>
        <v>0</v>
      </c>
      <c r="BU41" s="39">
        <f t="shared" si="7"/>
        <v>0</v>
      </c>
      <c r="BV41" s="39">
        <f t="shared" si="7"/>
        <v>0</v>
      </c>
      <c r="BW41" s="39">
        <f t="shared" si="7"/>
        <v>0</v>
      </c>
      <c r="BX41" s="39">
        <f t="shared" si="7"/>
        <v>0</v>
      </c>
      <c r="BY41" s="39">
        <f t="shared" si="7"/>
        <v>0</v>
      </c>
      <c r="BZ41" s="39">
        <f t="shared" si="7"/>
        <v>0</v>
      </c>
      <c r="CA41" s="39">
        <f t="shared" si="7"/>
        <v>0</v>
      </c>
      <c r="CB41" s="39">
        <f t="shared" si="7"/>
        <v>0</v>
      </c>
      <c r="CC41" s="39">
        <f t="shared" si="7"/>
        <v>0</v>
      </c>
      <c r="CD41" s="39">
        <f t="shared" si="7"/>
        <v>0</v>
      </c>
      <c r="CE41" s="39">
        <f t="shared" si="7"/>
        <v>0</v>
      </c>
      <c r="CF41" s="39">
        <f t="shared" si="7"/>
        <v>0</v>
      </c>
      <c r="CG41" s="39">
        <f t="shared" si="7"/>
        <v>0</v>
      </c>
      <c r="CH41" s="39">
        <f t="shared" si="7"/>
        <v>0</v>
      </c>
      <c r="CI41" s="39">
        <f t="shared" si="7"/>
        <v>0</v>
      </c>
      <c r="CJ41" s="39">
        <f t="shared" si="7"/>
        <v>0</v>
      </c>
      <c r="CK41" s="39">
        <f t="shared" si="7"/>
        <v>0</v>
      </c>
      <c r="CL41" s="39">
        <f t="shared" si="7"/>
        <v>0</v>
      </c>
      <c r="CM41" s="39">
        <f t="shared" si="7"/>
        <v>0</v>
      </c>
      <c r="CN41" s="39">
        <f t="shared" si="7"/>
        <v>0</v>
      </c>
      <c r="CO41" s="39">
        <f t="shared" si="7"/>
        <v>0</v>
      </c>
      <c r="CP41" s="39">
        <f t="shared" si="7"/>
        <v>0</v>
      </c>
      <c r="CQ41" s="39">
        <f t="shared" si="7"/>
        <v>0</v>
      </c>
      <c r="CR41" s="39">
        <f t="shared" si="7"/>
        <v>0</v>
      </c>
      <c r="CS41" s="39">
        <f t="shared" si="7"/>
        <v>0</v>
      </c>
      <c r="CT41" s="39">
        <f t="shared" si="7"/>
        <v>0</v>
      </c>
      <c r="CU41" s="39">
        <f t="shared" si="7"/>
        <v>0</v>
      </c>
      <c r="CV41" s="39">
        <f t="shared" si="7"/>
        <v>0</v>
      </c>
      <c r="CW41" s="39">
        <f t="shared" si="7"/>
        <v>0</v>
      </c>
      <c r="CX41" s="39">
        <f t="shared" si="7"/>
        <v>0</v>
      </c>
      <c r="CY41" s="39">
        <f t="shared" si="7"/>
        <v>0</v>
      </c>
      <c r="CZ41" s="39">
        <f t="shared" si="7"/>
        <v>0</v>
      </c>
      <c r="DA41" s="39">
        <f t="shared" si="7"/>
        <v>0</v>
      </c>
      <c r="DB41" s="39">
        <f t="shared" si="7"/>
        <v>0</v>
      </c>
      <c r="DC41" s="39">
        <f t="shared" si="7"/>
        <v>0</v>
      </c>
      <c r="DD41" s="39">
        <f t="shared" si="7"/>
        <v>0</v>
      </c>
      <c r="DE41" s="39">
        <f t="shared" si="7"/>
        <v>0</v>
      </c>
      <c r="DF41" s="39">
        <f t="shared" si="7"/>
        <v>0</v>
      </c>
      <c r="DG41" s="39">
        <f t="shared" si="7"/>
        <v>0</v>
      </c>
      <c r="DH41" s="39">
        <f t="shared" si="7"/>
        <v>0</v>
      </c>
      <c r="DI41" s="39">
        <f t="shared" si="7"/>
        <v>0</v>
      </c>
      <c r="DJ41" s="39">
        <f t="shared" si="7"/>
        <v>0</v>
      </c>
      <c r="DK41" s="39">
        <f t="shared" si="7"/>
        <v>0</v>
      </c>
      <c r="DL41" s="39">
        <f t="shared" si="7"/>
        <v>0</v>
      </c>
      <c r="DM41" s="39">
        <f t="shared" si="7"/>
        <v>0</v>
      </c>
      <c r="DN41" s="39">
        <f t="shared" si="7"/>
        <v>0</v>
      </c>
      <c r="DO41" s="39">
        <f t="shared" si="7"/>
        <v>0</v>
      </c>
      <c r="DP41" s="39">
        <f t="shared" si="7"/>
        <v>0</v>
      </c>
      <c r="DQ41" s="39">
        <f t="shared" si="7"/>
        <v>0</v>
      </c>
      <c r="DR41" s="39">
        <f t="shared" si="7"/>
        <v>0</v>
      </c>
    </row>
    <row r="43" spans="1:254">
      <c r="B43" s="91" t="s">
        <v>205</v>
      </c>
      <c r="C43" s="92"/>
      <c r="D43" s="92"/>
      <c r="E43" s="93"/>
      <c r="F43" s="60"/>
      <c r="G43" s="60"/>
    </row>
    <row r="44" spans="1:254">
      <c r="B44" s="7" t="s">
        <v>206</v>
      </c>
      <c r="C44" s="63" t="s">
        <v>398</v>
      </c>
      <c r="D44" s="8">
        <f>E44/100*25</f>
        <v>0</v>
      </c>
      <c r="E44" s="65">
        <f>(C41+F41+I41+L41)/4</f>
        <v>0</v>
      </c>
    </row>
    <row r="45" spans="1:254">
      <c r="B45" s="7" t="s">
        <v>208</v>
      </c>
      <c r="C45" s="63" t="s">
        <v>398</v>
      </c>
      <c r="D45" s="8">
        <f>E45/100*25</f>
        <v>0</v>
      </c>
      <c r="E45" s="65">
        <f>(D41+G41+J41+M41)/4</f>
        <v>0</v>
      </c>
    </row>
    <row r="46" spans="1:254">
      <c r="B46" s="7" t="s">
        <v>209</v>
      </c>
      <c r="C46" s="63" t="s">
        <v>398</v>
      </c>
      <c r="D46" s="8">
        <f>E46/100*25</f>
        <v>0</v>
      </c>
      <c r="E46" s="65">
        <f>(E41+H41+K41+N41)/4</f>
        <v>0</v>
      </c>
    </row>
    <row r="47" spans="1:254">
      <c r="B47" s="7"/>
      <c r="C47" s="63"/>
      <c r="D47" s="69">
        <f>SUM(D44:D46)</f>
        <v>0</v>
      </c>
      <c r="E47" s="68">
        <f>SUM(E44:E46)</f>
        <v>0</v>
      </c>
    </row>
    <row r="48" spans="1:254" ht="15" customHeight="1">
      <c r="B48" s="7"/>
      <c r="C48" s="7"/>
      <c r="D48" s="115" t="s">
        <v>210</v>
      </c>
      <c r="E48" s="116"/>
      <c r="F48" s="117" t="s">
        <v>13</v>
      </c>
      <c r="G48" s="118"/>
    </row>
    <row r="49" spans="2:13">
      <c r="B49" s="7" t="s">
        <v>206</v>
      </c>
      <c r="C49" s="63" t="s">
        <v>399</v>
      </c>
      <c r="D49" s="64">
        <f>E49/100*25</f>
        <v>0</v>
      </c>
      <c r="E49" s="65">
        <f>(O41+R41+U41+X41)/4</f>
        <v>0</v>
      </c>
      <c r="F49" s="49">
        <f>G49/100*25</f>
        <v>0</v>
      </c>
      <c r="G49" s="65">
        <f>(AA41+AD41+AG41+AJ41)/4</f>
        <v>0</v>
      </c>
    </row>
    <row r="50" spans="2:13">
      <c r="B50" s="7" t="s">
        <v>208</v>
      </c>
      <c r="C50" s="63" t="s">
        <v>399</v>
      </c>
      <c r="D50" s="64">
        <f>E50/100*25</f>
        <v>0</v>
      </c>
      <c r="E50" s="65">
        <f>(P41+S41+V41+Y41)/4</f>
        <v>0</v>
      </c>
      <c r="F50" s="49">
        <f>G50/100*25</f>
        <v>0</v>
      </c>
      <c r="G50" s="65">
        <f>(AB41+AE41+AH41+AK41)/4</f>
        <v>0</v>
      </c>
    </row>
    <row r="51" spans="2:13">
      <c r="B51" s="7" t="s">
        <v>209</v>
      </c>
      <c r="C51" s="63" t="s">
        <v>399</v>
      </c>
      <c r="D51" s="64">
        <f>E51/100*25</f>
        <v>0</v>
      </c>
      <c r="E51" s="65">
        <f>(Q41+T41+W41+Z41)/4</f>
        <v>0</v>
      </c>
      <c r="F51" s="49">
        <f>G51/100*25</f>
        <v>0</v>
      </c>
      <c r="G51" s="65">
        <f>(AC41+AF41+AI41+AL41)/4</f>
        <v>0</v>
      </c>
    </row>
    <row r="52" spans="2:13">
      <c r="B52" s="7"/>
      <c r="C52" s="63"/>
      <c r="D52" s="68">
        <f>SUM(D49:D51)</f>
        <v>0</v>
      </c>
      <c r="E52" s="68">
        <f>SUM(E49:E51)</f>
        <v>0</v>
      </c>
      <c r="F52" s="73">
        <f>SUM(F49:F51)</f>
        <v>0</v>
      </c>
      <c r="G52" s="74">
        <f>SUM(G49:G51)</f>
        <v>0</v>
      </c>
    </row>
    <row r="53" spans="2:13">
      <c r="B53" s="7" t="s">
        <v>206</v>
      </c>
      <c r="C53" s="63" t="s">
        <v>400</v>
      </c>
      <c r="D53" s="8">
        <f>E53/100*25</f>
        <v>0</v>
      </c>
      <c r="E53" s="65">
        <f>(AM41+AP41+AS41+AV41)/4</f>
        <v>0</v>
      </c>
    </row>
    <row r="54" spans="2:13">
      <c r="B54" s="7" t="s">
        <v>208</v>
      </c>
      <c r="C54" s="63" t="s">
        <v>400</v>
      </c>
      <c r="D54" s="8">
        <f>E54/100*25</f>
        <v>0</v>
      </c>
      <c r="E54" s="65">
        <f>(AN41+AQ41+AT41+AW41)/4</f>
        <v>0</v>
      </c>
    </row>
    <row r="55" spans="2:13">
      <c r="B55" s="7" t="s">
        <v>209</v>
      </c>
      <c r="C55" s="63" t="s">
        <v>400</v>
      </c>
      <c r="D55" s="8">
        <f>E55/100*25</f>
        <v>0</v>
      </c>
      <c r="E55" s="65">
        <f>(AO41+AR41+AU41+AX41)/4</f>
        <v>0</v>
      </c>
    </row>
    <row r="56" spans="2:13">
      <c r="B56" s="7"/>
      <c r="C56" s="66"/>
      <c r="D56" s="70">
        <f>SUM(D53:D55)</f>
        <v>0</v>
      </c>
      <c r="E56" s="67">
        <f>SUM(E53:E55)</f>
        <v>0</v>
      </c>
      <c r="F56" s="56"/>
    </row>
    <row r="57" spans="2:13">
      <c r="B57" s="7"/>
      <c r="C57" s="63"/>
      <c r="D57" s="115" t="s">
        <v>219</v>
      </c>
      <c r="E57" s="116"/>
      <c r="F57" s="115" t="s">
        <v>15</v>
      </c>
      <c r="G57" s="116"/>
      <c r="H57" s="119" t="s">
        <v>220</v>
      </c>
      <c r="I57" s="120"/>
      <c r="J57" s="113" t="s">
        <v>221</v>
      </c>
      <c r="K57" s="113"/>
      <c r="L57" s="113" t="s">
        <v>16</v>
      </c>
      <c r="M57" s="113"/>
    </row>
    <row r="58" spans="2:13">
      <c r="B58" s="7" t="s">
        <v>206</v>
      </c>
      <c r="C58" s="63" t="s">
        <v>401</v>
      </c>
      <c r="D58" s="8">
        <f>E58/100*25</f>
        <v>0</v>
      </c>
      <c r="E58" s="65">
        <f>(AY41+BB41+BE41+BH41)/4</f>
        <v>0</v>
      </c>
      <c r="F58" s="8">
        <f>G58/100*25</f>
        <v>0</v>
      </c>
      <c r="G58" s="65">
        <f>(BK41+BN41+BQ41+BT41)/4</f>
        <v>0</v>
      </c>
      <c r="H58" s="8">
        <f>I58/100*25</f>
        <v>0</v>
      </c>
      <c r="I58" s="65">
        <f>(BW41+BZ41+CC41+CF41)/4</f>
        <v>0</v>
      </c>
      <c r="J58" s="8">
        <f>K58/100*25</f>
        <v>0</v>
      </c>
      <c r="K58" s="65">
        <f>(CI41+CL41+CO41+CR41)/4</f>
        <v>0</v>
      </c>
      <c r="L58" s="8">
        <f>M58/100*25</f>
        <v>0</v>
      </c>
      <c r="M58" s="65">
        <f>(CU41+CX41+DA41+DD41)/4</f>
        <v>0</v>
      </c>
    </row>
    <row r="59" spans="2:13">
      <c r="B59" s="7" t="s">
        <v>208</v>
      </c>
      <c r="C59" s="63" t="s">
        <v>401</v>
      </c>
      <c r="D59" s="8">
        <f>E59/100*25</f>
        <v>0</v>
      </c>
      <c r="E59" s="65">
        <f>(AZ41+BC41+BF41+BI41)/4</f>
        <v>0</v>
      </c>
      <c r="F59" s="8">
        <f>G59/100*25</f>
        <v>0</v>
      </c>
      <c r="G59" s="65">
        <f>(BL41+BO41+BR41+BU41)/4</f>
        <v>0</v>
      </c>
      <c r="H59" s="8">
        <f>I59/100*25</f>
        <v>0</v>
      </c>
      <c r="I59" s="65">
        <f>(BX41+CA41+CD41+CG41)/4</f>
        <v>0</v>
      </c>
      <c r="J59" s="8">
        <f>K59/100*25</f>
        <v>0</v>
      </c>
      <c r="K59" s="65">
        <f>(CJ41+CM41+CP41+CS41)/4</f>
        <v>0</v>
      </c>
      <c r="L59" s="8">
        <f>M59/100*25</f>
        <v>0</v>
      </c>
      <c r="M59" s="65">
        <f>(CV41+CY41+DB41+DE41)/4</f>
        <v>0</v>
      </c>
    </row>
    <row r="60" spans="2:13">
      <c r="B60" s="7" t="s">
        <v>209</v>
      </c>
      <c r="C60" s="63" t="s">
        <v>401</v>
      </c>
      <c r="D60" s="8">
        <f>E60/100*25</f>
        <v>0</v>
      </c>
      <c r="E60" s="65">
        <f>(BA41+BD41+BG41+BJ41)/4</f>
        <v>0</v>
      </c>
      <c r="F60" s="8">
        <f>G60/100*25</f>
        <v>0</v>
      </c>
      <c r="G60" s="65">
        <f>(BM41+BP41+BS41+BV41)/4</f>
        <v>0</v>
      </c>
      <c r="H60" s="8">
        <f>I60/100*25</f>
        <v>0</v>
      </c>
      <c r="I60" s="65">
        <f>(BY41+CB41+CE41+CH41)/4</f>
        <v>0</v>
      </c>
      <c r="J60" s="8">
        <f>K60/100*25</f>
        <v>0</v>
      </c>
      <c r="K60" s="65">
        <f>(CK41+CN41+CQ41+CT41)/4</f>
        <v>0</v>
      </c>
      <c r="L60" s="8">
        <f>M60/100*25</f>
        <v>0</v>
      </c>
      <c r="M60" s="65">
        <f>(CW41+CZ41+DC41+DF41)/4</f>
        <v>0</v>
      </c>
    </row>
    <row r="61" spans="2:13">
      <c r="B61" s="7"/>
      <c r="C61" s="63"/>
      <c r="D61" s="69">
        <f>SUM(D58:D60)</f>
        <v>0</v>
      </c>
      <c r="E61" s="69">
        <f>SUM(E58:E60)</f>
        <v>0</v>
      </c>
      <c r="F61" s="69">
        <f t="shared" ref="F61:M61" si="8">SUM(F58:F60)</f>
        <v>0</v>
      </c>
      <c r="G61" s="69">
        <f t="shared" si="8"/>
        <v>0</v>
      </c>
      <c r="H61" s="69">
        <f t="shared" si="8"/>
        <v>0</v>
      </c>
      <c r="I61" s="69">
        <f t="shared" si="8"/>
        <v>0</v>
      </c>
      <c r="J61" s="69">
        <f t="shared" si="8"/>
        <v>0</v>
      </c>
      <c r="K61" s="69">
        <f t="shared" si="8"/>
        <v>0</v>
      </c>
      <c r="L61" s="69">
        <f t="shared" si="8"/>
        <v>0</v>
      </c>
      <c r="M61" s="69">
        <f t="shared" si="8"/>
        <v>0</v>
      </c>
    </row>
    <row r="62" spans="2:13">
      <c r="B62" s="7" t="s">
        <v>206</v>
      </c>
      <c r="C62" s="63" t="s">
        <v>402</v>
      </c>
      <c r="D62" s="8">
        <f>E62/100*25</f>
        <v>0</v>
      </c>
      <c r="E62" s="65">
        <f>(DG41+DJ41+DM41+DP41)/4</f>
        <v>0</v>
      </c>
    </row>
    <row r="63" spans="2:13">
      <c r="B63" s="7" t="s">
        <v>208</v>
      </c>
      <c r="C63" s="63" t="s">
        <v>402</v>
      </c>
      <c r="D63" s="8">
        <f>E63/100*25</f>
        <v>0</v>
      </c>
      <c r="E63" s="65">
        <f>(DH41+DK41+DN41+DQ41)/4</f>
        <v>0</v>
      </c>
    </row>
    <row r="64" spans="2:13">
      <c r="B64" s="7" t="s">
        <v>209</v>
      </c>
      <c r="C64" s="63" t="s">
        <v>402</v>
      </c>
      <c r="D64" s="8">
        <f>E64/100*25</f>
        <v>0</v>
      </c>
      <c r="E64" s="65">
        <f>(DI41+DL41+DO41+DR41)/4</f>
        <v>0</v>
      </c>
    </row>
    <row r="65" spans="2:5">
      <c r="B65" s="7"/>
      <c r="C65" s="63"/>
      <c r="D65" s="69">
        <f>SUM(D62:D64)</f>
        <v>0</v>
      </c>
      <c r="E65" s="6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105" t="s">
        <v>404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3"/>
      <c r="S2" s="3"/>
      <c r="T2" s="3"/>
      <c r="U2" s="3"/>
      <c r="V2" s="3"/>
      <c r="FI2" s="106" t="s">
        <v>3</v>
      </c>
      <c r="FJ2" s="10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00" t="s">
        <v>4</v>
      </c>
      <c r="B4" s="100" t="s">
        <v>5</v>
      </c>
      <c r="C4" s="107" t="s">
        <v>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22" t="s">
        <v>7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109" t="s">
        <v>8</v>
      </c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25" t="s">
        <v>9</v>
      </c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7"/>
      <c r="EW4" s="113" t="s">
        <v>10</v>
      </c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</row>
    <row r="5" spans="1:254" ht="15.75" customHeight="1">
      <c r="A5" s="100"/>
      <c r="B5" s="100"/>
      <c r="C5" s="101" t="s">
        <v>11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1" t="s">
        <v>218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8" t="s">
        <v>13</v>
      </c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 t="s">
        <v>405</v>
      </c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1" t="s">
        <v>406</v>
      </c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 t="s">
        <v>219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14" t="s">
        <v>407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 t="s">
        <v>220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28" t="s">
        <v>221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14" t="s">
        <v>16</v>
      </c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08" t="s">
        <v>408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254" ht="15.75" hidden="1">
      <c r="A6" s="100"/>
      <c r="B6" s="100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100"/>
      <c r="B7" s="100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100"/>
      <c r="B8" s="100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100"/>
      <c r="B9" s="100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100"/>
      <c r="B10" s="100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100"/>
      <c r="B11" s="100"/>
      <c r="C11" s="104" t="s">
        <v>409</v>
      </c>
      <c r="D11" s="104" t="s">
        <v>19</v>
      </c>
      <c r="E11" s="104" t="s">
        <v>20</v>
      </c>
      <c r="F11" s="104" t="s">
        <v>410</v>
      </c>
      <c r="G11" s="104" t="s">
        <v>22</v>
      </c>
      <c r="H11" s="104" t="s">
        <v>23</v>
      </c>
      <c r="I11" s="104" t="s">
        <v>411</v>
      </c>
      <c r="J11" s="104" t="s">
        <v>25</v>
      </c>
      <c r="K11" s="104" t="s">
        <v>26</v>
      </c>
      <c r="L11" s="104" t="s">
        <v>412</v>
      </c>
      <c r="M11" s="104" t="s">
        <v>25</v>
      </c>
      <c r="N11" s="104" t="s">
        <v>26</v>
      </c>
      <c r="O11" s="104" t="s">
        <v>413</v>
      </c>
      <c r="P11" s="104" t="s">
        <v>414</v>
      </c>
      <c r="Q11" s="104" t="s">
        <v>415</v>
      </c>
      <c r="R11" s="104" t="s">
        <v>416</v>
      </c>
      <c r="S11" s="104"/>
      <c r="T11" s="104"/>
      <c r="U11" s="104" t="s">
        <v>417</v>
      </c>
      <c r="V11" s="104"/>
      <c r="W11" s="104"/>
      <c r="X11" s="104" t="s">
        <v>418</v>
      </c>
      <c r="Y11" s="104"/>
      <c r="Z11" s="104"/>
      <c r="AA11" s="103" t="s">
        <v>419</v>
      </c>
      <c r="AB11" s="103"/>
      <c r="AC11" s="103"/>
      <c r="AD11" s="104" t="s">
        <v>420</v>
      </c>
      <c r="AE11" s="104"/>
      <c r="AF11" s="104"/>
      <c r="AG11" s="104" t="s">
        <v>421</v>
      </c>
      <c r="AH11" s="104"/>
      <c r="AI11" s="104"/>
      <c r="AJ11" s="103" t="s">
        <v>422</v>
      </c>
      <c r="AK11" s="103"/>
      <c r="AL11" s="103"/>
      <c r="AM11" s="104" t="s">
        <v>423</v>
      </c>
      <c r="AN11" s="104"/>
      <c r="AO11" s="104"/>
      <c r="AP11" s="104" t="s">
        <v>424</v>
      </c>
      <c r="AQ11" s="104"/>
      <c r="AR11" s="104"/>
      <c r="AS11" s="104" t="s">
        <v>425</v>
      </c>
      <c r="AT11" s="104"/>
      <c r="AU11" s="104"/>
      <c r="AV11" s="104" t="s">
        <v>426</v>
      </c>
      <c r="AW11" s="104"/>
      <c r="AX11" s="104"/>
      <c r="AY11" s="104" t="s">
        <v>427</v>
      </c>
      <c r="AZ11" s="104"/>
      <c r="BA11" s="104"/>
      <c r="BB11" s="104" t="s">
        <v>428</v>
      </c>
      <c r="BC11" s="104"/>
      <c r="BD11" s="104"/>
      <c r="BE11" s="104" t="s">
        <v>429</v>
      </c>
      <c r="BF11" s="104"/>
      <c r="BG11" s="104"/>
      <c r="BH11" s="104" t="s">
        <v>430</v>
      </c>
      <c r="BI11" s="104"/>
      <c r="BJ11" s="104"/>
      <c r="BK11" s="103" t="s">
        <v>431</v>
      </c>
      <c r="BL11" s="103"/>
      <c r="BM11" s="103"/>
      <c r="BN11" s="103" t="s">
        <v>432</v>
      </c>
      <c r="BO11" s="103"/>
      <c r="BP11" s="103"/>
      <c r="BQ11" s="103" t="s">
        <v>433</v>
      </c>
      <c r="BR11" s="103"/>
      <c r="BS11" s="103"/>
      <c r="BT11" s="103" t="s">
        <v>434</v>
      </c>
      <c r="BU11" s="103"/>
      <c r="BV11" s="103"/>
      <c r="BW11" s="103" t="s">
        <v>435</v>
      </c>
      <c r="BX11" s="103"/>
      <c r="BY11" s="103"/>
      <c r="BZ11" s="103" t="s">
        <v>436</v>
      </c>
      <c r="CA11" s="103"/>
      <c r="CB11" s="103"/>
      <c r="CC11" s="103" t="s">
        <v>437</v>
      </c>
      <c r="CD11" s="103"/>
      <c r="CE11" s="103"/>
      <c r="CF11" s="103" t="s">
        <v>438</v>
      </c>
      <c r="CG11" s="103"/>
      <c r="CH11" s="103"/>
      <c r="CI11" s="103" t="s">
        <v>439</v>
      </c>
      <c r="CJ11" s="103"/>
      <c r="CK11" s="103"/>
      <c r="CL11" s="103" t="s">
        <v>440</v>
      </c>
      <c r="CM11" s="103"/>
      <c r="CN11" s="103"/>
      <c r="CO11" s="103" t="s">
        <v>441</v>
      </c>
      <c r="CP11" s="103"/>
      <c r="CQ11" s="103"/>
      <c r="CR11" s="103" t="s">
        <v>442</v>
      </c>
      <c r="CS11" s="103"/>
      <c r="CT11" s="103"/>
      <c r="CU11" s="103" t="s">
        <v>443</v>
      </c>
      <c r="CV11" s="103"/>
      <c r="CW11" s="103"/>
      <c r="CX11" s="103" t="s">
        <v>444</v>
      </c>
      <c r="CY11" s="103"/>
      <c r="CZ11" s="103"/>
      <c r="DA11" s="103" t="s">
        <v>445</v>
      </c>
      <c r="DB11" s="103"/>
      <c r="DC11" s="103"/>
      <c r="DD11" s="103" t="s">
        <v>446</v>
      </c>
      <c r="DE11" s="103"/>
      <c r="DF11" s="103"/>
      <c r="DG11" s="103" t="s">
        <v>447</v>
      </c>
      <c r="DH11" s="103"/>
      <c r="DI11" s="103"/>
      <c r="DJ11" s="103" t="s">
        <v>448</v>
      </c>
      <c r="DK11" s="103"/>
      <c r="DL11" s="103"/>
      <c r="DM11" s="103" t="s">
        <v>449</v>
      </c>
      <c r="DN11" s="103"/>
      <c r="DO11" s="103"/>
      <c r="DP11" s="103" t="s">
        <v>450</v>
      </c>
      <c r="DQ11" s="103"/>
      <c r="DR11" s="103"/>
      <c r="DS11" s="103" t="s">
        <v>451</v>
      </c>
      <c r="DT11" s="103"/>
      <c r="DU11" s="103"/>
      <c r="DV11" s="103" t="s">
        <v>452</v>
      </c>
      <c r="DW11" s="103"/>
      <c r="DX11" s="103"/>
      <c r="DY11" s="103" t="s">
        <v>453</v>
      </c>
      <c r="DZ11" s="103"/>
      <c r="EA11" s="103"/>
      <c r="EB11" s="103" t="s">
        <v>454</v>
      </c>
      <c r="EC11" s="103"/>
      <c r="ED11" s="103"/>
      <c r="EE11" s="103" t="s">
        <v>455</v>
      </c>
      <c r="EF11" s="103"/>
      <c r="EG11" s="103"/>
      <c r="EH11" s="103" t="s">
        <v>456</v>
      </c>
      <c r="EI11" s="103"/>
      <c r="EJ11" s="103"/>
      <c r="EK11" s="103" t="s">
        <v>457</v>
      </c>
      <c r="EL11" s="103"/>
      <c r="EM11" s="103"/>
      <c r="EN11" s="103" t="s">
        <v>458</v>
      </c>
      <c r="EO11" s="103"/>
      <c r="EP11" s="103"/>
      <c r="EQ11" s="103" t="s">
        <v>459</v>
      </c>
      <c r="ER11" s="103"/>
      <c r="ES11" s="103"/>
      <c r="ET11" s="103" t="s">
        <v>460</v>
      </c>
      <c r="EU11" s="103"/>
      <c r="EV11" s="103"/>
      <c r="EW11" s="103" t="s">
        <v>461</v>
      </c>
      <c r="EX11" s="103"/>
      <c r="EY11" s="103"/>
      <c r="EZ11" s="103" t="s">
        <v>462</v>
      </c>
      <c r="FA11" s="103"/>
      <c r="FB11" s="103"/>
      <c r="FC11" s="103" t="s">
        <v>463</v>
      </c>
      <c r="FD11" s="103"/>
      <c r="FE11" s="103"/>
      <c r="FF11" s="103" t="s">
        <v>464</v>
      </c>
      <c r="FG11" s="103"/>
      <c r="FH11" s="103"/>
      <c r="FI11" s="103" t="s">
        <v>465</v>
      </c>
      <c r="FJ11" s="103"/>
      <c r="FK11" s="103"/>
    </row>
    <row r="12" spans="1:254" ht="79.5" customHeight="1">
      <c r="A12" s="100"/>
      <c r="B12" s="100"/>
      <c r="C12" s="102" t="s">
        <v>466</v>
      </c>
      <c r="D12" s="102"/>
      <c r="E12" s="102"/>
      <c r="F12" s="102" t="s">
        <v>467</v>
      </c>
      <c r="G12" s="102"/>
      <c r="H12" s="102"/>
      <c r="I12" s="102" t="s">
        <v>468</v>
      </c>
      <c r="J12" s="102"/>
      <c r="K12" s="102"/>
      <c r="L12" s="102" t="s">
        <v>469</v>
      </c>
      <c r="M12" s="102"/>
      <c r="N12" s="102"/>
      <c r="O12" s="102" t="s">
        <v>470</v>
      </c>
      <c r="P12" s="102"/>
      <c r="Q12" s="102"/>
      <c r="R12" s="102" t="s">
        <v>471</v>
      </c>
      <c r="S12" s="102"/>
      <c r="T12" s="102"/>
      <c r="U12" s="102" t="s">
        <v>472</v>
      </c>
      <c r="V12" s="102"/>
      <c r="W12" s="102"/>
      <c r="X12" s="102" t="s">
        <v>473</v>
      </c>
      <c r="Y12" s="102"/>
      <c r="Z12" s="102"/>
      <c r="AA12" s="102" t="s">
        <v>474</v>
      </c>
      <c r="AB12" s="102"/>
      <c r="AC12" s="102"/>
      <c r="AD12" s="102" t="s">
        <v>475</v>
      </c>
      <c r="AE12" s="102"/>
      <c r="AF12" s="102"/>
      <c r="AG12" s="102" t="s">
        <v>476</v>
      </c>
      <c r="AH12" s="102"/>
      <c r="AI12" s="102"/>
      <c r="AJ12" s="102" t="s">
        <v>477</v>
      </c>
      <c r="AK12" s="102"/>
      <c r="AL12" s="102"/>
      <c r="AM12" s="102" t="s">
        <v>478</v>
      </c>
      <c r="AN12" s="102"/>
      <c r="AO12" s="102"/>
      <c r="AP12" s="102" t="s">
        <v>479</v>
      </c>
      <c r="AQ12" s="102"/>
      <c r="AR12" s="102"/>
      <c r="AS12" s="102" t="s">
        <v>480</v>
      </c>
      <c r="AT12" s="102"/>
      <c r="AU12" s="102"/>
      <c r="AV12" s="102" t="s">
        <v>481</v>
      </c>
      <c r="AW12" s="102"/>
      <c r="AX12" s="102"/>
      <c r="AY12" s="102" t="s">
        <v>482</v>
      </c>
      <c r="AZ12" s="102"/>
      <c r="BA12" s="102"/>
      <c r="BB12" s="102" t="s">
        <v>483</v>
      </c>
      <c r="BC12" s="102"/>
      <c r="BD12" s="102"/>
      <c r="BE12" s="102" t="s">
        <v>484</v>
      </c>
      <c r="BF12" s="102"/>
      <c r="BG12" s="102"/>
      <c r="BH12" s="102" t="s">
        <v>485</v>
      </c>
      <c r="BI12" s="102"/>
      <c r="BJ12" s="102"/>
      <c r="BK12" s="102" t="s">
        <v>486</v>
      </c>
      <c r="BL12" s="102"/>
      <c r="BM12" s="102"/>
      <c r="BN12" s="102" t="s">
        <v>487</v>
      </c>
      <c r="BO12" s="102"/>
      <c r="BP12" s="102"/>
      <c r="BQ12" s="102" t="s">
        <v>488</v>
      </c>
      <c r="BR12" s="102"/>
      <c r="BS12" s="102"/>
      <c r="BT12" s="102" t="s">
        <v>489</v>
      </c>
      <c r="BU12" s="102"/>
      <c r="BV12" s="102"/>
      <c r="BW12" s="102" t="s">
        <v>490</v>
      </c>
      <c r="BX12" s="102"/>
      <c r="BY12" s="102"/>
      <c r="BZ12" s="102" t="s">
        <v>491</v>
      </c>
      <c r="CA12" s="102"/>
      <c r="CB12" s="102"/>
      <c r="CC12" s="102" t="s">
        <v>492</v>
      </c>
      <c r="CD12" s="102"/>
      <c r="CE12" s="102"/>
      <c r="CF12" s="121" t="s">
        <v>493</v>
      </c>
      <c r="CG12" s="121"/>
      <c r="CH12" s="121"/>
      <c r="CI12" s="102" t="s">
        <v>494</v>
      </c>
      <c r="CJ12" s="102"/>
      <c r="CK12" s="102"/>
      <c r="CL12" s="102" t="s">
        <v>495</v>
      </c>
      <c r="CM12" s="102"/>
      <c r="CN12" s="102"/>
      <c r="CO12" s="102" t="s">
        <v>496</v>
      </c>
      <c r="CP12" s="102"/>
      <c r="CQ12" s="102"/>
      <c r="CR12" s="121" t="s">
        <v>497</v>
      </c>
      <c r="CS12" s="121"/>
      <c r="CT12" s="121"/>
      <c r="CU12" s="102" t="s">
        <v>498</v>
      </c>
      <c r="CV12" s="102"/>
      <c r="CW12" s="102"/>
      <c r="CX12" s="102" t="s">
        <v>499</v>
      </c>
      <c r="CY12" s="102"/>
      <c r="CZ12" s="102"/>
      <c r="DA12" s="102" t="s">
        <v>500</v>
      </c>
      <c r="DB12" s="102"/>
      <c r="DC12" s="102"/>
      <c r="DD12" s="121" t="s">
        <v>501</v>
      </c>
      <c r="DE12" s="121"/>
      <c r="DF12" s="121"/>
      <c r="DG12" s="121" t="s">
        <v>502</v>
      </c>
      <c r="DH12" s="121"/>
      <c r="DI12" s="121"/>
      <c r="DJ12" s="121" t="s">
        <v>503</v>
      </c>
      <c r="DK12" s="121"/>
      <c r="DL12" s="121"/>
      <c r="DM12" s="121" t="s">
        <v>504</v>
      </c>
      <c r="DN12" s="121"/>
      <c r="DO12" s="121"/>
      <c r="DP12" s="121" t="s">
        <v>505</v>
      </c>
      <c r="DQ12" s="121"/>
      <c r="DR12" s="121"/>
      <c r="DS12" s="121" t="s">
        <v>506</v>
      </c>
      <c r="DT12" s="121"/>
      <c r="DU12" s="121"/>
      <c r="DV12" s="121" t="s">
        <v>507</v>
      </c>
      <c r="DW12" s="121"/>
      <c r="DX12" s="121"/>
      <c r="DY12" s="121" t="s">
        <v>508</v>
      </c>
      <c r="DZ12" s="121"/>
      <c r="EA12" s="121"/>
      <c r="EB12" s="121" t="s">
        <v>509</v>
      </c>
      <c r="EC12" s="121"/>
      <c r="ED12" s="121"/>
      <c r="EE12" s="121" t="s">
        <v>510</v>
      </c>
      <c r="EF12" s="121"/>
      <c r="EG12" s="121"/>
      <c r="EH12" s="121" t="s">
        <v>511</v>
      </c>
      <c r="EI12" s="121"/>
      <c r="EJ12" s="121"/>
      <c r="EK12" s="121" t="s">
        <v>512</v>
      </c>
      <c r="EL12" s="121"/>
      <c r="EM12" s="121"/>
      <c r="EN12" s="121" t="s">
        <v>513</v>
      </c>
      <c r="EO12" s="121"/>
      <c r="EP12" s="121"/>
      <c r="EQ12" s="121" t="s">
        <v>514</v>
      </c>
      <c r="ER12" s="121"/>
      <c r="ES12" s="121"/>
      <c r="ET12" s="121" t="s">
        <v>515</v>
      </c>
      <c r="EU12" s="121"/>
      <c r="EV12" s="121"/>
      <c r="EW12" s="121" t="s">
        <v>516</v>
      </c>
      <c r="EX12" s="121"/>
      <c r="EY12" s="121"/>
      <c r="EZ12" s="121" t="s">
        <v>517</v>
      </c>
      <c r="FA12" s="121"/>
      <c r="FB12" s="121"/>
      <c r="FC12" s="121" t="s">
        <v>518</v>
      </c>
      <c r="FD12" s="121"/>
      <c r="FE12" s="121"/>
      <c r="FF12" s="121" t="s">
        <v>519</v>
      </c>
      <c r="FG12" s="121"/>
      <c r="FH12" s="121"/>
      <c r="FI12" s="121" t="s">
        <v>520</v>
      </c>
      <c r="FJ12" s="121"/>
      <c r="FK12" s="121"/>
    </row>
    <row r="13" spans="1:254" ht="180.75">
      <c r="A13" s="100"/>
      <c r="B13" s="100"/>
      <c r="C13" s="5" t="s">
        <v>521</v>
      </c>
      <c r="D13" s="5" t="s">
        <v>522</v>
      </c>
      <c r="E13" s="5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 t="s">
        <v>528</v>
      </c>
      <c r="K13" s="5" t="s">
        <v>529</v>
      </c>
      <c r="L13" s="5" t="s">
        <v>530</v>
      </c>
      <c r="M13" s="5" t="s">
        <v>531</v>
      </c>
      <c r="N13" s="5" t="s">
        <v>532</v>
      </c>
      <c r="O13" s="5" t="s">
        <v>533</v>
      </c>
      <c r="P13" s="5" t="s">
        <v>534</v>
      </c>
      <c r="Q13" s="5" t="s">
        <v>535</v>
      </c>
      <c r="R13" s="5" t="s">
        <v>307</v>
      </c>
      <c r="S13" s="5" t="s">
        <v>125</v>
      </c>
      <c r="T13" s="5" t="s">
        <v>536</v>
      </c>
      <c r="U13" s="5" t="s">
        <v>537</v>
      </c>
      <c r="V13" s="5" t="s">
        <v>538</v>
      </c>
      <c r="W13" s="5" t="s">
        <v>539</v>
      </c>
      <c r="X13" s="5" t="s">
        <v>540</v>
      </c>
      <c r="Y13" s="5" t="s">
        <v>541</v>
      </c>
      <c r="Z13" s="5" t="s">
        <v>542</v>
      </c>
      <c r="AA13" s="5" t="s">
        <v>543</v>
      </c>
      <c r="AB13" s="5" t="s">
        <v>544</v>
      </c>
      <c r="AC13" s="5" t="s">
        <v>545</v>
      </c>
      <c r="AD13" s="5" t="s">
        <v>307</v>
      </c>
      <c r="AE13" s="5" t="s">
        <v>546</v>
      </c>
      <c r="AF13" s="5" t="s">
        <v>126</v>
      </c>
      <c r="AG13" s="5" t="s">
        <v>547</v>
      </c>
      <c r="AH13" s="5" t="s">
        <v>548</v>
      </c>
      <c r="AI13" s="5" t="s">
        <v>549</v>
      </c>
      <c r="AJ13" s="5" t="s">
        <v>550</v>
      </c>
      <c r="AK13" s="5" t="s">
        <v>551</v>
      </c>
      <c r="AL13" s="5" t="s">
        <v>552</v>
      </c>
      <c r="AM13" s="5" t="s">
        <v>553</v>
      </c>
      <c r="AN13" s="5" t="s">
        <v>554</v>
      </c>
      <c r="AO13" s="5" t="s">
        <v>555</v>
      </c>
      <c r="AP13" s="5" t="s">
        <v>320</v>
      </c>
      <c r="AQ13" s="5" t="s">
        <v>556</v>
      </c>
      <c r="AR13" s="5" t="s">
        <v>536</v>
      </c>
      <c r="AS13" s="5" t="s">
        <v>557</v>
      </c>
      <c r="AT13" s="5" t="s">
        <v>558</v>
      </c>
      <c r="AU13" s="5" t="s">
        <v>559</v>
      </c>
      <c r="AV13" s="5" t="s">
        <v>307</v>
      </c>
      <c r="AW13" s="5" t="s">
        <v>125</v>
      </c>
      <c r="AX13" s="5" t="s">
        <v>536</v>
      </c>
      <c r="AY13" s="5" t="s">
        <v>140</v>
      </c>
      <c r="AZ13" s="5" t="s">
        <v>560</v>
      </c>
      <c r="BA13" s="5" t="s">
        <v>142</v>
      </c>
      <c r="BB13" s="5" t="s">
        <v>561</v>
      </c>
      <c r="BC13" s="5" t="s">
        <v>562</v>
      </c>
      <c r="BD13" s="5" t="s">
        <v>563</v>
      </c>
      <c r="BE13" s="5" t="s">
        <v>564</v>
      </c>
      <c r="BF13" s="5" t="s">
        <v>565</v>
      </c>
      <c r="BG13" s="5" t="s">
        <v>566</v>
      </c>
      <c r="BH13" s="5" t="s">
        <v>567</v>
      </c>
      <c r="BI13" s="5" t="s">
        <v>556</v>
      </c>
      <c r="BJ13" s="5" t="s">
        <v>568</v>
      </c>
      <c r="BK13" s="5" t="s">
        <v>569</v>
      </c>
      <c r="BL13" s="5" t="s">
        <v>570</v>
      </c>
      <c r="BM13" s="5" t="s">
        <v>571</v>
      </c>
      <c r="BN13" s="5" t="s">
        <v>572</v>
      </c>
      <c r="BO13" s="5" t="s">
        <v>573</v>
      </c>
      <c r="BP13" s="5" t="s">
        <v>574</v>
      </c>
      <c r="BQ13" s="5" t="s">
        <v>575</v>
      </c>
      <c r="BR13" s="5" t="s">
        <v>576</v>
      </c>
      <c r="BS13" s="5" t="s">
        <v>330</v>
      </c>
      <c r="BT13" s="5" t="s">
        <v>577</v>
      </c>
      <c r="BU13" s="5" t="s">
        <v>578</v>
      </c>
      <c r="BV13" s="5" t="s">
        <v>579</v>
      </c>
      <c r="BW13" s="5" t="s">
        <v>580</v>
      </c>
      <c r="BX13" s="5" t="s">
        <v>581</v>
      </c>
      <c r="BY13" s="5" t="s">
        <v>582</v>
      </c>
      <c r="BZ13" s="5" t="s">
        <v>346</v>
      </c>
      <c r="CA13" s="5" t="s">
        <v>583</v>
      </c>
      <c r="CB13" s="5" t="s">
        <v>584</v>
      </c>
      <c r="CC13" s="5" t="s">
        <v>585</v>
      </c>
      <c r="CD13" s="5" t="s">
        <v>586</v>
      </c>
      <c r="CE13" s="5" t="s">
        <v>587</v>
      </c>
      <c r="CF13" s="22" t="s">
        <v>588</v>
      </c>
      <c r="CG13" s="22" t="s">
        <v>589</v>
      </c>
      <c r="CH13" s="22" t="s">
        <v>159</v>
      </c>
      <c r="CI13" s="5" t="s">
        <v>590</v>
      </c>
      <c r="CJ13" s="5" t="s">
        <v>591</v>
      </c>
      <c r="CK13" s="5" t="s">
        <v>592</v>
      </c>
      <c r="CL13" s="5" t="s">
        <v>593</v>
      </c>
      <c r="CM13" s="5" t="s">
        <v>594</v>
      </c>
      <c r="CN13" s="5" t="s">
        <v>595</v>
      </c>
      <c r="CO13" s="5" t="s">
        <v>596</v>
      </c>
      <c r="CP13" s="5" t="s">
        <v>597</v>
      </c>
      <c r="CQ13" s="5" t="s">
        <v>598</v>
      </c>
      <c r="CR13" s="22" t="s">
        <v>599</v>
      </c>
      <c r="CS13" s="22" t="s">
        <v>175</v>
      </c>
      <c r="CT13" s="22" t="s">
        <v>600</v>
      </c>
      <c r="CU13" s="5" t="s">
        <v>601</v>
      </c>
      <c r="CV13" s="5" t="s">
        <v>602</v>
      </c>
      <c r="CW13" s="5" t="s">
        <v>603</v>
      </c>
      <c r="CX13" s="5" t="s">
        <v>604</v>
      </c>
      <c r="CY13" s="5" t="s">
        <v>605</v>
      </c>
      <c r="CZ13" s="5" t="s">
        <v>606</v>
      </c>
      <c r="DA13" s="5" t="s">
        <v>607</v>
      </c>
      <c r="DB13" s="5" t="s">
        <v>608</v>
      </c>
      <c r="DC13" s="5" t="s">
        <v>609</v>
      </c>
      <c r="DD13" s="22" t="s">
        <v>590</v>
      </c>
      <c r="DE13" s="22" t="s">
        <v>610</v>
      </c>
      <c r="DF13" s="22" t="s">
        <v>611</v>
      </c>
      <c r="DG13" s="22" t="s">
        <v>612</v>
      </c>
      <c r="DH13" s="22" t="s">
        <v>613</v>
      </c>
      <c r="DI13" s="22" t="s">
        <v>614</v>
      </c>
      <c r="DJ13" s="22" t="s">
        <v>615</v>
      </c>
      <c r="DK13" s="22" t="s">
        <v>616</v>
      </c>
      <c r="DL13" s="22" t="s">
        <v>617</v>
      </c>
      <c r="DM13" s="22" t="s">
        <v>618</v>
      </c>
      <c r="DN13" s="22" t="s">
        <v>619</v>
      </c>
      <c r="DO13" s="22" t="s">
        <v>620</v>
      </c>
      <c r="DP13" s="22" t="s">
        <v>621</v>
      </c>
      <c r="DQ13" s="22" t="s">
        <v>622</v>
      </c>
      <c r="DR13" s="22" t="s">
        <v>623</v>
      </c>
      <c r="DS13" s="22" t="s">
        <v>624</v>
      </c>
      <c r="DT13" s="22" t="s">
        <v>625</v>
      </c>
      <c r="DU13" s="22" t="s">
        <v>345</v>
      </c>
      <c r="DV13" s="22" t="s">
        <v>626</v>
      </c>
      <c r="DW13" s="22" t="s">
        <v>627</v>
      </c>
      <c r="DX13" s="22" t="s">
        <v>628</v>
      </c>
      <c r="DY13" s="22" t="s">
        <v>629</v>
      </c>
      <c r="DZ13" s="22" t="s">
        <v>630</v>
      </c>
      <c r="EA13" s="22" t="s">
        <v>631</v>
      </c>
      <c r="EB13" s="22" t="s">
        <v>632</v>
      </c>
      <c r="EC13" s="22" t="s">
        <v>633</v>
      </c>
      <c r="ED13" s="22" t="s">
        <v>634</v>
      </c>
      <c r="EE13" s="22" t="s">
        <v>635</v>
      </c>
      <c r="EF13" s="22" t="s">
        <v>636</v>
      </c>
      <c r="EG13" s="22" t="s">
        <v>637</v>
      </c>
      <c r="EH13" s="22" t="s">
        <v>140</v>
      </c>
      <c r="EI13" s="22" t="s">
        <v>638</v>
      </c>
      <c r="EJ13" s="22" t="s">
        <v>142</v>
      </c>
      <c r="EK13" s="22" t="s">
        <v>639</v>
      </c>
      <c r="EL13" s="22" t="s">
        <v>640</v>
      </c>
      <c r="EM13" s="22" t="s">
        <v>641</v>
      </c>
      <c r="EN13" s="22" t="s">
        <v>642</v>
      </c>
      <c r="EO13" s="22" t="s">
        <v>643</v>
      </c>
      <c r="EP13" s="22" t="s">
        <v>644</v>
      </c>
      <c r="EQ13" s="22" t="s">
        <v>351</v>
      </c>
      <c r="ER13" s="22" t="s">
        <v>645</v>
      </c>
      <c r="ES13" s="22" t="s">
        <v>353</v>
      </c>
      <c r="ET13" s="22" t="s">
        <v>646</v>
      </c>
      <c r="EU13" s="22" t="s">
        <v>647</v>
      </c>
      <c r="EV13" s="22" t="s">
        <v>648</v>
      </c>
      <c r="EW13" s="22" t="s">
        <v>649</v>
      </c>
      <c r="EX13" s="22" t="s">
        <v>650</v>
      </c>
      <c r="EY13" s="22" t="s">
        <v>651</v>
      </c>
      <c r="EZ13" s="22" t="s">
        <v>652</v>
      </c>
      <c r="FA13" s="22" t="s">
        <v>653</v>
      </c>
      <c r="FB13" s="22" t="s">
        <v>654</v>
      </c>
      <c r="FC13" s="22" t="s">
        <v>655</v>
      </c>
      <c r="FD13" s="22" t="s">
        <v>656</v>
      </c>
      <c r="FE13" s="22" t="s">
        <v>657</v>
      </c>
      <c r="FF13" s="22" t="s">
        <v>658</v>
      </c>
      <c r="FG13" s="22" t="s">
        <v>659</v>
      </c>
      <c r="FH13" s="22" t="s">
        <v>660</v>
      </c>
      <c r="FI13" s="22" t="s">
        <v>661</v>
      </c>
      <c r="FJ13" s="22" t="s">
        <v>662</v>
      </c>
      <c r="FK13" s="22" t="s">
        <v>663</v>
      </c>
    </row>
    <row r="14" spans="1:254" ht="15.7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87" t="s">
        <v>396</v>
      </c>
      <c r="B39" s="88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89" t="s">
        <v>204</v>
      </c>
      <c r="B40" s="90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91" t="s">
        <v>205</v>
      </c>
      <c r="C42" s="92"/>
      <c r="D42" s="92"/>
      <c r="E42" s="93"/>
      <c r="F42" s="60"/>
      <c r="G42" s="60"/>
      <c r="H42" s="60"/>
      <c r="I42" s="60"/>
    </row>
    <row r="43" spans="1:254">
      <c r="B43" s="7" t="s">
        <v>206</v>
      </c>
      <c r="C43" s="58" t="s">
        <v>664</v>
      </c>
      <c r="D43" s="61">
        <f>E43/100*25</f>
        <v>0</v>
      </c>
      <c r="E43" s="62">
        <f>(C40+F40+I40+L40+O40)/5</f>
        <v>0</v>
      </c>
    </row>
    <row r="44" spans="1:254">
      <c r="B44" s="7" t="s">
        <v>208</v>
      </c>
      <c r="C44" s="63" t="s">
        <v>664</v>
      </c>
      <c r="D44" s="64">
        <f>E44/100*25</f>
        <v>0</v>
      </c>
      <c r="E44" s="65">
        <f>(D40+G40+J40+M40+P40)/5</f>
        <v>0</v>
      </c>
    </row>
    <row r="45" spans="1:254">
      <c r="B45" s="7" t="s">
        <v>209</v>
      </c>
      <c r="C45" s="63" t="s">
        <v>664</v>
      </c>
      <c r="D45" s="64">
        <f>E45/100*25</f>
        <v>0</v>
      </c>
      <c r="E45" s="65">
        <f>(E40+H40+K40+N40+Q40)/5</f>
        <v>0</v>
      </c>
    </row>
    <row r="46" spans="1:254">
      <c r="B46" s="7"/>
      <c r="C46" s="66"/>
      <c r="D46" s="67">
        <f>SUM(D43:D45)</f>
        <v>0</v>
      </c>
      <c r="E46" s="67">
        <f>SUM(E43:E45)</f>
        <v>0</v>
      </c>
    </row>
    <row r="47" spans="1:254" ht="15" customHeight="1">
      <c r="B47" s="7"/>
      <c r="C47" s="63"/>
      <c r="D47" s="115" t="s">
        <v>210</v>
      </c>
      <c r="E47" s="116"/>
      <c r="F47" s="117" t="s">
        <v>13</v>
      </c>
      <c r="G47" s="118"/>
      <c r="H47" s="119" t="s">
        <v>405</v>
      </c>
      <c r="I47" s="120"/>
    </row>
    <row r="48" spans="1:254">
      <c r="B48" s="7" t="s">
        <v>206</v>
      </c>
      <c r="C48" s="63" t="s">
        <v>665</v>
      </c>
      <c r="D48" s="8">
        <f>E48/100*25</f>
        <v>0</v>
      </c>
      <c r="E48" s="65">
        <f>(R40+U40+X40+AA40+AD40)/5</f>
        <v>0</v>
      </c>
      <c r="F48" s="8">
        <f>G48/100*25</f>
        <v>0</v>
      </c>
      <c r="G48" s="65">
        <f>(AG40+AJ40+AM40+AP40+AS40)/5</f>
        <v>0</v>
      </c>
      <c r="H48" s="8">
        <f>I48/100*25</f>
        <v>0</v>
      </c>
      <c r="I48" s="65">
        <f>(AV40+AY40+BB40+BE40+BH40)/5</f>
        <v>0</v>
      </c>
    </row>
    <row r="49" spans="2:13">
      <c r="B49" s="7" t="s">
        <v>208</v>
      </c>
      <c r="C49" s="63" t="s">
        <v>665</v>
      </c>
      <c r="D49" s="64">
        <f>E49/100*25</f>
        <v>0</v>
      </c>
      <c r="E49" s="65">
        <f>(S40+V40+Y40+AB40+AE40)/5</f>
        <v>0</v>
      </c>
      <c r="F49" s="8">
        <f>G49/100*25</f>
        <v>0</v>
      </c>
      <c r="G49" s="65">
        <f>(AH40+AK40+AN40+AQ40+AT40)/5</f>
        <v>0</v>
      </c>
      <c r="H49" s="8">
        <f>I49/100*25</f>
        <v>0</v>
      </c>
      <c r="I49" s="65">
        <f>(AW40+AZ40+BC40+BF40+BI40)/5</f>
        <v>0</v>
      </c>
    </row>
    <row r="50" spans="2:13">
      <c r="B50" s="7" t="s">
        <v>209</v>
      </c>
      <c r="C50" s="63" t="s">
        <v>665</v>
      </c>
      <c r="D50" s="64">
        <f>E50/100*25</f>
        <v>0</v>
      </c>
      <c r="E50" s="65">
        <f>(T40+W40+Z40+AC40+AF40)/5</f>
        <v>0</v>
      </c>
      <c r="F50" s="8">
        <f>G50/100*25</f>
        <v>0</v>
      </c>
      <c r="G50" s="65">
        <f>(AI40+AL40+AO40+AR40+AU40)/5</f>
        <v>0</v>
      </c>
      <c r="H50" s="8">
        <f>I50/100*25</f>
        <v>0</v>
      </c>
      <c r="I50" s="65">
        <f>(AX40+BA40+BD40+BG40+BJ40)/5</f>
        <v>0</v>
      </c>
    </row>
    <row r="51" spans="2:13">
      <c r="B51" s="7"/>
      <c r="C51" s="63"/>
      <c r="D51" s="68">
        <f t="shared" ref="D51:I51" si="13">SUM(D48:D50)</f>
        <v>0</v>
      </c>
      <c r="E51" s="68">
        <f t="shared" si="13"/>
        <v>0</v>
      </c>
      <c r="F51" s="69">
        <f t="shared" si="13"/>
        <v>0</v>
      </c>
      <c r="G51" s="68">
        <f t="shared" si="13"/>
        <v>0</v>
      </c>
      <c r="H51" s="69">
        <f t="shared" si="13"/>
        <v>0</v>
      </c>
      <c r="I51" s="68">
        <f t="shared" si="13"/>
        <v>0</v>
      </c>
    </row>
    <row r="52" spans="2:13">
      <c r="B52" s="7" t="s">
        <v>206</v>
      </c>
      <c r="C52" s="63" t="s">
        <v>666</v>
      </c>
      <c r="D52" s="8">
        <f>E52/100*25</f>
        <v>0</v>
      </c>
      <c r="E52" s="65">
        <f>(BK40+BN40+BQ40+BT40+BW40)/5</f>
        <v>0</v>
      </c>
      <c r="I52" s="71"/>
    </row>
    <row r="53" spans="2:13">
      <c r="B53" s="7" t="s">
        <v>208</v>
      </c>
      <c r="C53" s="63" t="s">
        <v>666</v>
      </c>
      <c r="D53" s="8">
        <f>E53/100*25</f>
        <v>0</v>
      </c>
      <c r="E53" s="65">
        <f>(BL40+BO40+BR40+BU40+BX40)/5</f>
        <v>0</v>
      </c>
    </row>
    <row r="54" spans="2:13">
      <c r="B54" s="7" t="s">
        <v>209</v>
      </c>
      <c r="C54" s="63" t="s">
        <v>666</v>
      </c>
      <c r="D54" s="8">
        <f>E54/100*25</f>
        <v>0</v>
      </c>
      <c r="E54" s="65">
        <f>(BM40+BP40+BS40+BV40+BY40)/5</f>
        <v>0</v>
      </c>
    </row>
    <row r="55" spans="2:13">
      <c r="B55" s="7"/>
      <c r="C55" s="66"/>
      <c r="D55" s="70">
        <f>SUM(D52:D54)</f>
        <v>0</v>
      </c>
      <c r="E55" s="70">
        <f>SUM(E52:E54)</f>
        <v>0</v>
      </c>
      <c r="F55" s="56"/>
    </row>
    <row r="56" spans="2:13">
      <c r="B56" s="7"/>
      <c r="C56" s="63"/>
      <c r="D56" s="115" t="s">
        <v>219</v>
      </c>
      <c r="E56" s="116"/>
      <c r="F56" s="115" t="s">
        <v>15</v>
      </c>
      <c r="G56" s="116"/>
      <c r="H56" s="119" t="s">
        <v>220</v>
      </c>
      <c r="I56" s="120"/>
      <c r="J56" s="113" t="s">
        <v>221</v>
      </c>
      <c r="K56" s="113"/>
      <c r="L56" s="113" t="s">
        <v>16</v>
      </c>
      <c r="M56" s="113"/>
    </row>
    <row r="57" spans="2:13">
      <c r="B57" s="7" t="s">
        <v>206</v>
      </c>
      <c r="C57" s="63" t="s">
        <v>667</v>
      </c>
      <c r="D57" s="8">
        <f>E57/100*25</f>
        <v>0</v>
      </c>
      <c r="E57" s="65">
        <f>(BZ40+CC40+CF40+CI40+CL40)/5</f>
        <v>0</v>
      </c>
      <c r="F57" s="8">
        <f>G57/100*25</f>
        <v>0</v>
      </c>
      <c r="G57" s="65">
        <f>(CO40+CR40+CU40+CX40+DA40)/5</f>
        <v>0</v>
      </c>
      <c r="H57" s="8">
        <f>I57/100*25</f>
        <v>0</v>
      </c>
      <c r="I57" s="65">
        <f>(DD40+DG40+DJ40+DM40+DP40)/5</f>
        <v>0</v>
      </c>
      <c r="J57" s="8">
        <f>K57/100*25</f>
        <v>0</v>
      </c>
      <c r="K57" s="65">
        <f>(DS40+DV40+DY40+EB40+EE40)/5</f>
        <v>0</v>
      </c>
      <c r="L57" s="8">
        <f>M57/100*25</f>
        <v>0</v>
      </c>
      <c r="M57" s="65">
        <f>(EH40+EK40+EN40+EQ40+ET40)/5</f>
        <v>0</v>
      </c>
    </row>
    <row r="58" spans="2:13">
      <c r="B58" s="7" t="s">
        <v>208</v>
      </c>
      <c r="C58" s="63" t="s">
        <v>667</v>
      </c>
      <c r="D58" s="8">
        <f>E58/100*25</f>
        <v>0</v>
      </c>
      <c r="E58" s="65">
        <f>(CA40+CD40+CG40+CJ40+CM40)/5</f>
        <v>0</v>
      </c>
      <c r="F58" s="8">
        <f>G58/100*25</f>
        <v>0</v>
      </c>
      <c r="G58" s="65">
        <f>(CP40+CS40+CV40+CY40+DB40)/5</f>
        <v>0</v>
      </c>
      <c r="H58" s="8">
        <f>I58/100*25</f>
        <v>0</v>
      </c>
      <c r="I58" s="65">
        <f>(DE40+DH40+DK40+DN40+DQ40)/5</f>
        <v>0</v>
      </c>
      <c r="J58" s="8">
        <f>K58/100*25</f>
        <v>0</v>
      </c>
      <c r="K58" s="65">
        <f>(DT40+DW40+DZ40+EC40+EF40)/5</f>
        <v>0</v>
      </c>
      <c r="L58" s="8">
        <f>M58/100*25</f>
        <v>0</v>
      </c>
      <c r="M58" s="65">
        <f>(EI40+EL40+EO40+ER40+EU40)/5</f>
        <v>0</v>
      </c>
    </row>
    <row r="59" spans="2:13">
      <c r="B59" s="7" t="s">
        <v>209</v>
      </c>
      <c r="C59" s="63" t="s">
        <v>667</v>
      </c>
      <c r="D59" s="8">
        <f>E59/100*25</f>
        <v>0</v>
      </c>
      <c r="E59" s="65">
        <f>(CB40+CE40+CH40+CK40+CN40)/5</f>
        <v>0</v>
      </c>
      <c r="F59" s="8">
        <f>G59/100*25</f>
        <v>0</v>
      </c>
      <c r="G59" s="65">
        <f>(CQ40+CT40+CW40+CZ40+DC40)/5</f>
        <v>0</v>
      </c>
      <c r="H59" s="8">
        <f>I59/100*25</f>
        <v>0</v>
      </c>
      <c r="I59" s="65">
        <f>(DF40+DI40+DL40+DO40+DR40)/5</f>
        <v>0</v>
      </c>
      <c r="J59" s="8">
        <f>K59/100*25</f>
        <v>0</v>
      </c>
      <c r="K59" s="65">
        <f>(DU40+DX40+EA40+ED40+EG40)/5</f>
        <v>0</v>
      </c>
      <c r="L59" s="8">
        <f>M59/100*25</f>
        <v>0</v>
      </c>
      <c r="M59" s="65">
        <f>(EJ40+EM40+EP40+ES40+EV40)/5</f>
        <v>0</v>
      </c>
    </row>
    <row r="60" spans="2:13">
      <c r="B60" s="7"/>
      <c r="C60" s="63"/>
      <c r="D60" s="69">
        <f t="shared" ref="D60:M60" si="14">SUM(D57:D59)</f>
        <v>0</v>
      </c>
      <c r="E60" s="69">
        <f t="shared" si="14"/>
        <v>0</v>
      </c>
      <c r="F60" s="69">
        <f t="shared" si="14"/>
        <v>0</v>
      </c>
      <c r="G60" s="68">
        <f t="shared" si="14"/>
        <v>0</v>
      </c>
      <c r="H60" s="69">
        <f t="shared" si="14"/>
        <v>0</v>
      </c>
      <c r="I60" s="68">
        <f t="shared" si="14"/>
        <v>0</v>
      </c>
      <c r="J60" s="69">
        <f t="shared" si="14"/>
        <v>0</v>
      </c>
      <c r="K60" s="68">
        <f t="shared" si="14"/>
        <v>0</v>
      </c>
      <c r="L60" s="69">
        <f t="shared" si="14"/>
        <v>0</v>
      </c>
      <c r="M60" s="68">
        <f t="shared" si="14"/>
        <v>0</v>
      </c>
    </row>
    <row r="61" spans="2:13">
      <c r="B61" s="7" t="s">
        <v>206</v>
      </c>
      <c r="C61" s="63" t="s">
        <v>668</v>
      </c>
      <c r="D61" s="8">
        <f>E61/100*25</f>
        <v>0</v>
      </c>
      <c r="E61" s="65">
        <f>(EW40+EZ40+FC40+FF40+FI40)/5</f>
        <v>0</v>
      </c>
    </row>
    <row r="62" spans="2:13">
      <c r="B62" s="7" t="s">
        <v>208</v>
      </c>
      <c r="C62" s="63" t="s">
        <v>668</v>
      </c>
      <c r="D62" s="8">
        <f>E62/100*25</f>
        <v>0</v>
      </c>
      <c r="E62" s="65">
        <f>(EX40+FA40+FD40+FG40+FJ40)/5</f>
        <v>0</v>
      </c>
    </row>
    <row r="63" spans="2:13">
      <c r="B63" s="7" t="s">
        <v>209</v>
      </c>
      <c r="C63" s="63" t="s">
        <v>668</v>
      </c>
      <c r="D63" s="8">
        <f>E63/100*25</f>
        <v>0</v>
      </c>
      <c r="E63" s="65">
        <f>(EY40+FB40+FE40+FH40+FK40)/5</f>
        <v>0</v>
      </c>
    </row>
    <row r="64" spans="2:13">
      <c r="B64" s="7"/>
      <c r="C64" s="63"/>
      <c r="D64" s="69">
        <f>SUM(D61:D63)</f>
        <v>0</v>
      </c>
      <c r="E64" s="69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ColWidth="9"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1" t="s">
        <v>215</v>
      </c>
      <c r="B1" s="27" t="s">
        <v>669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>
      <c r="A2" s="105" t="s">
        <v>670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44"/>
      <c r="V2" s="44"/>
      <c r="W2" s="44"/>
      <c r="X2" s="44"/>
      <c r="Y2" s="44"/>
      <c r="Z2" s="44"/>
      <c r="AA2" s="44"/>
      <c r="AB2" s="44"/>
      <c r="AC2" s="44"/>
      <c r="AD2" s="3"/>
      <c r="AE2" s="3"/>
      <c r="AF2" s="3"/>
      <c r="AG2" s="3"/>
      <c r="AH2" s="3"/>
      <c r="AI2" s="3"/>
      <c r="AJ2" s="3"/>
      <c r="AK2" s="3"/>
      <c r="GQ2" s="106" t="s">
        <v>3</v>
      </c>
      <c r="GR2" s="106"/>
      <c r="II2" s="106" t="s">
        <v>671</v>
      </c>
      <c r="IJ2" s="106"/>
    </row>
    <row r="3" spans="1:254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75">
      <c r="A4" s="45"/>
      <c r="B4" s="46"/>
      <c r="C4" s="161" t="s">
        <v>672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 t="s">
        <v>7</v>
      </c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2" t="s">
        <v>8</v>
      </c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 t="s">
        <v>9</v>
      </c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 t="s">
        <v>673</v>
      </c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</row>
    <row r="5" spans="1:254" ht="13.5" customHeight="1">
      <c r="A5" s="129" t="s">
        <v>4</v>
      </c>
      <c r="B5" s="129" t="s">
        <v>5</v>
      </c>
      <c r="C5" s="132" t="s">
        <v>11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4"/>
      <c r="U5" s="163" t="s">
        <v>12</v>
      </c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60"/>
      <c r="AM5" s="163" t="s">
        <v>13</v>
      </c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5"/>
      <c r="BE5" s="163" t="s">
        <v>405</v>
      </c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5"/>
      <c r="BW5" s="163" t="s">
        <v>406</v>
      </c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5"/>
      <c r="CO5" s="163" t="s">
        <v>219</v>
      </c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5"/>
      <c r="DG5" s="166" t="s">
        <v>15</v>
      </c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8"/>
      <c r="DY5" s="169" t="s">
        <v>220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1"/>
      <c r="EQ5" s="169" t="s">
        <v>221</v>
      </c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1"/>
      <c r="FI5" s="169" t="s">
        <v>16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1"/>
      <c r="GA5" s="122" t="s">
        <v>674</v>
      </c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4"/>
      <c r="HB5" s="57"/>
      <c r="HC5" s="57"/>
      <c r="HD5" s="57"/>
      <c r="HE5" s="57"/>
      <c r="HF5" s="57"/>
      <c r="HG5" s="57"/>
      <c r="HH5" s="57"/>
      <c r="HI5" s="57"/>
      <c r="HJ5" s="58"/>
    </row>
    <row r="6" spans="1:254" ht="15.75" hidden="1" customHeight="1">
      <c r="A6" s="130"/>
      <c r="B6" s="130"/>
      <c r="C6" s="13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J6" s="59"/>
    </row>
    <row r="7" spans="1:254" ht="15.75" hidden="1" customHeight="1">
      <c r="A7" s="130"/>
      <c r="B7" s="130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59"/>
    </row>
    <row r="8" spans="1:254" ht="15.75" hidden="1" customHeight="1">
      <c r="A8" s="130"/>
      <c r="B8" s="130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59"/>
    </row>
    <row r="9" spans="1:254" ht="15.75" hidden="1" customHeight="1">
      <c r="A9" s="130"/>
      <c r="B9" s="130"/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7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59"/>
    </row>
    <row r="10" spans="1:254" ht="15.75" hidden="1" customHeight="1">
      <c r="A10" s="130"/>
      <c r="B10" s="130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4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7"/>
      <c r="HC10" s="57"/>
      <c r="HD10" s="57"/>
      <c r="HE10" s="57"/>
      <c r="HF10" s="57"/>
      <c r="HG10" s="57"/>
      <c r="HH10" s="57"/>
      <c r="HI10" s="57"/>
      <c r="HJ10" s="58"/>
    </row>
    <row r="11" spans="1:254" ht="15.75">
      <c r="A11" s="130"/>
      <c r="B11" s="130"/>
      <c r="C11" s="158" t="s">
        <v>675</v>
      </c>
      <c r="D11" s="159"/>
      <c r="E11" s="160"/>
      <c r="F11" s="158" t="s">
        <v>676</v>
      </c>
      <c r="G11" s="159"/>
      <c r="H11" s="160"/>
      <c r="I11" s="158" t="s">
        <v>677</v>
      </c>
      <c r="J11" s="159"/>
      <c r="K11" s="160"/>
      <c r="L11" s="158" t="s">
        <v>678</v>
      </c>
      <c r="M11" s="159"/>
      <c r="N11" s="160"/>
      <c r="O11" s="158" t="s">
        <v>679</v>
      </c>
      <c r="P11" s="159"/>
      <c r="Q11" s="160"/>
      <c r="R11" s="158" t="s">
        <v>680</v>
      </c>
      <c r="S11" s="159"/>
      <c r="T11" s="160"/>
      <c r="U11" s="158" t="s">
        <v>681</v>
      </c>
      <c r="V11" s="159"/>
      <c r="W11" s="160"/>
      <c r="X11" s="158" t="s">
        <v>682</v>
      </c>
      <c r="Y11" s="159"/>
      <c r="Z11" s="160"/>
      <c r="AA11" s="158" t="s">
        <v>683</v>
      </c>
      <c r="AB11" s="159"/>
      <c r="AC11" s="160"/>
      <c r="AD11" s="158" t="s">
        <v>684</v>
      </c>
      <c r="AE11" s="159"/>
      <c r="AF11" s="160"/>
      <c r="AG11" s="158" t="s">
        <v>685</v>
      </c>
      <c r="AH11" s="159"/>
      <c r="AI11" s="160"/>
      <c r="AJ11" s="158" t="s">
        <v>686</v>
      </c>
      <c r="AK11" s="159"/>
      <c r="AL11" s="160"/>
      <c r="AM11" s="155" t="s">
        <v>687</v>
      </c>
      <c r="AN11" s="156"/>
      <c r="AO11" s="157"/>
      <c r="AP11" s="158" t="s">
        <v>688</v>
      </c>
      <c r="AQ11" s="159"/>
      <c r="AR11" s="160"/>
      <c r="AS11" s="158" t="s">
        <v>689</v>
      </c>
      <c r="AT11" s="159"/>
      <c r="AU11" s="160"/>
      <c r="AV11" s="158" t="s">
        <v>690</v>
      </c>
      <c r="AW11" s="159"/>
      <c r="AX11" s="160"/>
      <c r="AY11" s="158" t="s">
        <v>691</v>
      </c>
      <c r="AZ11" s="159"/>
      <c r="BA11" s="160"/>
      <c r="BB11" s="158" t="s">
        <v>692</v>
      </c>
      <c r="BC11" s="159"/>
      <c r="BD11" s="160"/>
      <c r="BE11" s="155" t="s">
        <v>693</v>
      </c>
      <c r="BF11" s="156"/>
      <c r="BG11" s="157"/>
      <c r="BH11" s="155" t="s">
        <v>694</v>
      </c>
      <c r="BI11" s="156"/>
      <c r="BJ11" s="157"/>
      <c r="BK11" s="158" t="s">
        <v>695</v>
      </c>
      <c r="BL11" s="159"/>
      <c r="BM11" s="160"/>
      <c r="BN11" s="158" t="s">
        <v>696</v>
      </c>
      <c r="BO11" s="159"/>
      <c r="BP11" s="160"/>
      <c r="BQ11" s="155" t="s">
        <v>697</v>
      </c>
      <c r="BR11" s="156"/>
      <c r="BS11" s="157"/>
      <c r="BT11" s="158" t="s">
        <v>698</v>
      </c>
      <c r="BU11" s="159"/>
      <c r="BV11" s="160"/>
      <c r="BW11" s="155" t="s">
        <v>699</v>
      </c>
      <c r="BX11" s="156"/>
      <c r="BY11" s="157"/>
      <c r="BZ11" s="155" t="s">
        <v>700</v>
      </c>
      <c r="CA11" s="156"/>
      <c r="CB11" s="157"/>
      <c r="CC11" s="155" t="s">
        <v>701</v>
      </c>
      <c r="CD11" s="156"/>
      <c r="CE11" s="157"/>
      <c r="CF11" s="155" t="s">
        <v>702</v>
      </c>
      <c r="CG11" s="156"/>
      <c r="CH11" s="157"/>
      <c r="CI11" s="155" t="s">
        <v>703</v>
      </c>
      <c r="CJ11" s="156"/>
      <c r="CK11" s="157"/>
      <c r="CL11" s="155" t="s">
        <v>704</v>
      </c>
      <c r="CM11" s="156"/>
      <c r="CN11" s="157"/>
      <c r="CO11" s="152" t="s">
        <v>705</v>
      </c>
      <c r="CP11" s="153"/>
      <c r="CQ11" s="154"/>
      <c r="CR11" s="152" t="s">
        <v>706</v>
      </c>
      <c r="CS11" s="153"/>
      <c r="CT11" s="154"/>
      <c r="CU11" s="152" t="s">
        <v>707</v>
      </c>
      <c r="CV11" s="153"/>
      <c r="CW11" s="154"/>
      <c r="CX11" s="152" t="s">
        <v>708</v>
      </c>
      <c r="CY11" s="153"/>
      <c r="CZ11" s="154"/>
      <c r="DA11" s="152" t="s">
        <v>709</v>
      </c>
      <c r="DB11" s="153"/>
      <c r="DC11" s="154"/>
      <c r="DD11" s="152" t="s">
        <v>710</v>
      </c>
      <c r="DE11" s="153"/>
      <c r="DF11" s="154"/>
      <c r="DG11" s="152" t="s">
        <v>711</v>
      </c>
      <c r="DH11" s="153"/>
      <c r="DI11" s="154"/>
      <c r="DJ11" s="152" t="s">
        <v>712</v>
      </c>
      <c r="DK11" s="153"/>
      <c r="DL11" s="154"/>
      <c r="DM11" s="152" t="s">
        <v>713</v>
      </c>
      <c r="DN11" s="153"/>
      <c r="DO11" s="154"/>
      <c r="DP11" s="152" t="s">
        <v>714</v>
      </c>
      <c r="DQ11" s="153"/>
      <c r="DR11" s="154"/>
      <c r="DS11" s="152" t="s">
        <v>715</v>
      </c>
      <c r="DT11" s="153"/>
      <c r="DU11" s="154"/>
      <c r="DV11" s="152" t="s">
        <v>716</v>
      </c>
      <c r="DW11" s="153"/>
      <c r="DX11" s="154"/>
      <c r="DY11" s="152" t="s">
        <v>717</v>
      </c>
      <c r="DZ11" s="153"/>
      <c r="EA11" s="154"/>
      <c r="EB11" s="152" t="s">
        <v>718</v>
      </c>
      <c r="EC11" s="153"/>
      <c r="ED11" s="154"/>
      <c r="EE11" s="152" t="s">
        <v>719</v>
      </c>
      <c r="EF11" s="153"/>
      <c r="EG11" s="154"/>
      <c r="EH11" s="152" t="s">
        <v>720</v>
      </c>
      <c r="EI11" s="153"/>
      <c r="EJ11" s="154"/>
      <c r="EK11" s="152" t="s">
        <v>721</v>
      </c>
      <c r="EL11" s="153"/>
      <c r="EM11" s="154"/>
      <c r="EN11" s="152" t="s">
        <v>722</v>
      </c>
      <c r="EO11" s="153"/>
      <c r="EP11" s="154"/>
      <c r="EQ11" s="152" t="s">
        <v>723</v>
      </c>
      <c r="ER11" s="153"/>
      <c r="ES11" s="154"/>
      <c r="ET11" s="152" t="s">
        <v>724</v>
      </c>
      <c r="EU11" s="153"/>
      <c r="EV11" s="154"/>
      <c r="EW11" s="152" t="s">
        <v>725</v>
      </c>
      <c r="EX11" s="153"/>
      <c r="EY11" s="154"/>
      <c r="EZ11" s="152" t="s">
        <v>726</v>
      </c>
      <c r="FA11" s="153"/>
      <c r="FB11" s="154"/>
      <c r="FC11" s="152" t="s">
        <v>727</v>
      </c>
      <c r="FD11" s="153"/>
      <c r="FE11" s="154"/>
      <c r="FF11" s="152" t="s">
        <v>728</v>
      </c>
      <c r="FG11" s="153"/>
      <c r="FH11" s="154"/>
      <c r="FI11" s="152" t="s">
        <v>729</v>
      </c>
      <c r="FJ11" s="153"/>
      <c r="FK11" s="154"/>
      <c r="FL11" s="152" t="s">
        <v>730</v>
      </c>
      <c r="FM11" s="153"/>
      <c r="FN11" s="154"/>
      <c r="FO11" s="152" t="s">
        <v>731</v>
      </c>
      <c r="FP11" s="153"/>
      <c r="FQ11" s="154"/>
      <c r="FR11" s="152" t="s">
        <v>732</v>
      </c>
      <c r="FS11" s="153"/>
      <c r="FT11" s="154"/>
      <c r="FU11" s="152" t="s">
        <v>733</v>
      </c>
      <c r="FV11" s="153"/>
      <c r="FW11" s="154"/>
      <c r="FX11" s="152" t="s">
        <v>734</v>
      </c>
      <c r="FY11" s="153"/>
      <c r="FZ11" s="154"/>
      <c r="GA11" s="152" t="s">
        <v>735</v>
      </c>
      <c r="GB11" s="153"/>
      <c r="GC11" s="154"/>
      <c r="GD11" s="152" t="s">
        <v>736</v>
      </c>
      <c r="GE11" s="153"/>
      <c r="GF11" s="154"/>
      <c r="GG11" s="152" t="s">
        <v>737</v>
      </c>
      <c r="GH11" s="153"/>
      <c r="GI11" s="154"/>
      <c r="GJ11" s="152" t="s">
        <v>738</v>
      </c>
      <c r="GK11" s="153"/>
      <c r="GL11" s="154"/>
      <c r="GM11" s="152" t="s">
        <v>739</v>
      </c>
      <c r="GN11" s="153"/>
      <c r="GO11" s="154"/>
      <c r="GP11" s="152" t="s">
        <v>740</v>
      </c>
      <c r="GQ11" s="153"/>
      <c r="GR11" s="154"/>
      <c r="GZ11" s="54"/>
    </row>
    <row r="12" spans="1:254" ht="85.5" customHeight="1">
      <c r="A12" s="130"/>
      <c r="B12" s="130"/>
      <c r="C12" s="149" t="s">
        <v>741</v>
      </c>
      <c r="D12" s="150"/>
      <c r="E12" s="151"/>
      <c r="F12" s="149" t="s">
        <v>742</v>
      </c>
      <c r="G12" s="150"/>
      <c r="H12" s="151"/>
      <c r="I12" s="149" t="s">
        <v>743</v>
      </c>
      <c r="J12" s="150"/>
      <c r="K12" s="151"/>
      <c r="L12" s="149" t="s">
        <v>744</v>
      </c>
      <c r="M12" s="150"/>
      <c r="N12" s="151"/>
      <c r="O12" s="149" t="s">
        <v>745</v>
      </c>
      <c r="P12" s="150"/>
      <c r="Q12" s="151"/>
      <c r="R12" s="149" t="s">
        <v>746</v>
      </c>
      <c r="S12" s="150"/>
      <c r="T12" s="151"/>
      <c r="U12" s="149" t="s">
        <v>747</v>
      </c>
      <c r="V12" s="150"/>
      <c r="W12" s="151"/>
      <c r="X12" s="149" t="s">
        <v>748</v>
      </c>
      <c r="Y12" s="150"/>
      <c r="Z12" s="151"/>
      <c r="AA12" s="149" t="s">
        <v>749</v>
      </c>
      <c r="AB12" s="150"/>
      <c r="AC12" s="151"/>
      <c r="AD12" s="149" t="s">
        <v>750</v>
      </c>
      <c r="AE12" s="150"/>
      <c r="AF12" s="151"/>
      <c r="AG12" s="149" t="s">
        <v>751</v>
      </c>
      <c r="AH12" s="150"/>
      <c r="AI12" s="151"/>
      <c r="AJ12" s="149" t="s">
        <v>752</v>
      </c>
      <c r="AK12" s="150"/>
      <c r="AL12" s="151"/>
      <c r="AM12" s="149" t="s">
        <v>753</v>
      </c>
      <c r="AN12" s="150"/>
      <c r="AO12" s="151"/>
      <c r="AP12" s="149" t="s">
        <v>754</v>
      </c>
      <c r="AQ12" s="150"/>
      <c r="AR12" s="151"/>
      <c r="AS12" s="149" t="s">
        <v>755</v>
      </c>
      <c r="AT12" s="150"/>
      <c r="AU12" s="151"/>
      <c r="AV12" s="149" t="s">
        <v>756</v>
      </c>
      <c r="AW12" s="150"/>
      <c r="AX12" s="151"/>
      <c r="AY12" s="149" t="s">
        <v>757</v>
      </c>
      <c r="AZ12" s="150"/>
      <c r="BA12" s="151"/>
      <c r="BB12" s="149" t="s">
        <v>758</v>
      </c>
      <c r="BC12" s="150"/>
      <c r="BD12" s="151"/>
      <c r="BE12" s="149" t="s">
        <v>759</v>
      </c>
      <c r="BF12" s="150"/>
      <c r="BG12" s="151"/>
      <c r="BH12" s="149" t="s">
        <v>760</v>
      </c>
      <c r="BI12" s="150"/>
      <c r="BJ12" s="151"/>
      <c r="BK12" s="149" t="s">
        <v>761</v>
      </c>
      <c r="BL12" s="150"/>
      <c r="BM12" s="151"/>
      <c r="BN12" s="149" t="s">
        <v>762</v>
      </c>
      <c r="BO12" s="150"/>
      <c r="BP12" s="151"/>
      <c r="BQ12" s="149" t="s">
        <v>763</v>
      </c>
      <c r="BR12" s="150"/>
      <c r="BS12" s="151"/>
      <c r="BT12" s="149" t="s">
        <v>764</v>
      </c>
      <c r="BU12" s="150"/>
      <c r="BV12" s="151"/>
      <c r="BW12" s="149" t="s">
        <v>765</v>
      </c>
      <c r="BX12" s="150"/>
      <c r="BY12" s="151"/>
      <c r="BZ12" s="149" t="s">
        <v>766</v>
      </c>
      <c r="CA12" s="150"/>
      <c r="CB12" s="151"/>
      <c r="CC12" s="149" t="s">
        <v>767</v>
      </c>
      <c r="CD12" s="150"/>
      <c r="CE12" s="151"/>
      <c r="CF12" s="149" t="s">
        <v>768</v>
      </c>
      <c r="CG12" s="150"/>
      <c r="CH12" s="151"/>
      <c r="CI12" s="149" t="s">
        <v>769</v>
      </c>
      <c r="CJ12" s="150"/>
      <c r="CK12" s="151"/>
      <c r="CL12" s="149" t="s">
        <v>770</v>
      </c>
      <c r="CM12" s="150"/>
      <c r="CN12" s="151"/>
      <c r="CO12" s="143" t="s">
        <v>771</v>
      </c>
      <c r="CP12" s="144"/>
      <c r="CQ12" s="145"/>
      <c r="CR12" s="143" t="s">
        <v>772</v>
      </c>
      <c r="CS12" s="144"/>
      <c r="CT12" s="145"/>
      <c r="CU12" s="143" t="s">
        <v>773</v>
      </c>
      <c r="CV12" s="144"/>
      <c r="CW12" s="145"/>
      <c r="CX12" s="143" t="s">
        <v>774</v>
      </c>
      <c r="CY12" s="144"/>
      <c r="CZ12" s="145"/>
      <c r="DA12" s="143" t="s">
        <v>775</v>
      </c>
      <c r="DB12" s="144"/>
      <c r="DC12" s="145"/>
      <c r="DD12" s="143" t="s">
        <v>776</v>
      </c>
      <c r="DE12" s="144"/>
      <c r="DF12" s="145"/>
      <c r="DG12" s="143" t="s">
        <v>777</v>
      </c>
      <c r="DH12" s="144"/>
      <c r="DI12" s="145"/>
      <c r="DJ12" s="143" t="s">
        <v>778</v>
      </c>
      <c r="DK12" s="144"/>
      <c r="DL12" s="145"/>
      <c r="DM12" s="143" t="s">
        <v>779</v>
      </c>
      <c r="DN12" s="144"/>
      <c r="DO12" s="145"/>
      <c r="DP12" s="143" t="s">
        <v>780</v>
      </c>
      <c r="DQ12" s="144"/>
      <c r="DR12" s="145"/>
      <c r="DS12" s="143" t="s">
        <v>781</v>
      </c>
      <c r="DT12" s="144"/>
      <c r="DU12" s="145"/>
      <c r="DV12" s="143" t="s">
        <v>782</v>
      </c>
      <c r="DW12" s="144"/>
      <c r="DX12" s="145"/>
      <c r="DY12" s="143" t="s">
        <v>783</v>
      </c>
      <c r="DZ12" s="144"/>
      <c r="EA12" s="145"/>
      <c r="EB12" s="143" t="s">
        <v>784</v>
      </c>
      <c r="EC12" s="144"/>
      <c r="ED12" s="145"/>
      <c r="EE12" s="143" t="s">
        <v>785</v>
      </c>
      <c r="EF12" s="144"/>
      <c r="EG12" s="145"/>
      <c r="EH12" s="143" t="s">
        <v>786</v>
      </c>
      <c r="EI12" s="144"/>
      <c r="EJ12" s="145"/>
      <c r="EK12" s="146" t="s">
        <v>787</v>
      </c>
      <c r="EL12" s="147"/>
      <c r="EM12" s="148"/>
      <c r="EN12" s="143" t="s">
        <v>788</v>
      </c>
      <c r="EO12" s="144"/>
      <c r="EP12" s="145"/>
      <c r="EQ12" s="143" t="s">
        <v>789</v>
      </c>
      <c r="ER12" s="144"/>
      <c r="ES12" s="145"/>
      <c r="ET12" s="143" t="s">
        <v>790</v>
      </c>
      <c r="EU12" s="144"/>
      <c r="EV12" s="145"/>
      <c r="EW12" s="143" t="s">
        <v>791</v>
      </c>
      <c r="EX12" s="144"/>
      <c r="EY12" s="145"/>
      <c r="EZ12" s="143" t="s">
        <v>792</v>
      </c>
      <c r="FA12" s="144"/>
      <c r="FB12" s="145"/>
      <c r="FC12" s="143" t="s">
        <v>793</v>
      </c>
      <c r="FD12" s="144"/>
      <c r="FE12" s="145"/>
      <c r="FF12" s="143" t="s">
        <v>794</v>
      </c>
      <c r="FG12" s="144"/>
      <c r="FH12" s="145"/>
      <c r="FI12" s="143" t="s">
        <v>795</v>
      </c>
      <c r="FJ12" s="144"/>
      <c r="FK12" s="145"/>
      <c r="FL12" s="143" t="s">
        <v>796</v>
      </c>
      <c r="FM12" s="144"/>
      <c r="FN12" s="145"/>
      <c r="FO12" s="143" t="s">
        <v>797</v>
      </c>
      <c r="FP12" s="144"/>
      <c r="FQ12" s="145"/>
      <c r="FR12" s="143" t="s">
        <v>798</v>
      </c>
      <c r="FS12" s="144"/>
      <c r="FT12" s="145"/>
      <c r="FU12" s="146" t="s">
        <v>799</v>
      </c>
      <c r="FV12" s="147"/>
      <c r="FW12" s="148"/>
      <c r="FX12" s="143" t="s">
        <v>800</v>
      </c>
      <c r="FY12" s="144"/>
      <c r="FZ12" s="145"/>
      <c r="GA12" s="143" t="s">
        <v>801</v>
      </c>
      <c r="GB12" s="144"/>
      <c r="GC12" s="145"/>
      <c r="GD12" s="143" t="s">
        <v>802</v>
      </c>
      <c r="GE12" s="144"/>
      <c r="GF12" s="145"/>
      <c r="GG12" s="143" t="s">
        <v>803</v>
      </c>
      <c r="GH12" s="144"/>
      <c r="GI12" s="145"/>
      <c r="GJ12" s="143" t="s">
        <v>804</v>
      </c>
      <c r="GK12" s="144"/>
      <c r="GL12" s="145"/>
      <c r="GM12" s="143" t="s">
        <v>805</v>
      </c>
      <c r="GN12" s="144"/>
      <c r="GO12" s="145"/>
      <c r="GP12" s="143" t="s">
        <v>806</v>
      </c>
      <c r="GQ12" s="144"/>
      <c r="GR12" s="145"/>
      <c r="GS12" s="56"/>
    </row>
    <row r="13" spans="1:254" ht="100.5" customHeight="1">
      <c r="A13" s="131"/>
      <c r="B13" s="131"/>
      <c r="C13" s="29" t="s">
        <v>807</v>
      </c>
      <c r="D13" s="29" t="s">
        <v>808</v>
      </c>
      <c r="E13" s="29" t="s">
        <v>809</v>
      </c>
      <c r="F13" s="29" t="s">
        <v>810</v>
      </c>
      <c r="G13" s="29" t="s">
        <v>811</v>
      </c>
      <c r="H13" s="29" t="s">
        <v>812</v>
      </c>
      <c r="I13" s="29" t="s">
        <v>813</v>
      </c>
      <c r="J13" s="29" t="s">
        <v>814</v>
      </c>
      <c r="K13" s="29" t="s">
        <v>815</v>
      </c>
      <c r="L13" s="29" t="s">
        <v>816</v>
      </c>
      <c r="M13" s="29" t="s">
        <v>817</v>
      </c>
      <c r="N13" s="29" t="s">
        <v>818</v>
      </c>
      <c r="O13" s="29" t="s">
        <v>819</v>
      </c>
      <c r="P13" s="29" t="s">
        <v>819</v>
      </c>
      <c r="Q13" s="29" t="s">
        <v>820</v>
      </c>
      <c r="R13" s="29" t="s">
        <v>821</v>
      </c>
      <c r="S13" s="29" t="s">
        <v>822</v>
      </c>
      <c r="T13" s="29" t="s">
        <v>823</v>
      </c>
      <c r="U13" s="29" t="s">
        <v>824</v>
      </c>
      <c r="V13" s="29" t="s">
        <v>825</v>
      </c>
      <c r="W13" s="29" t="s">
        <v>826</v>
      </c>
      <c r="X13" s="29" t="s">
        <v>827</v>
      </c>
      <c r="Y13" s="29" t="s">
        <v>597</v>
      </c>
      <c r="Z13" s="29" t="s">
        <v>828</v>
      </c>
      <c r="AA13" s="29" t="s">
        <v>829</v>
      </c>
      <c r="AB13" s="29" t="s">
        <v>830</v>
      </c>
      <c r="AC13" s="29" t="s">
        <v>831</v>
      </c>
      <c r="AD13" s="29" t="s">
        <v>832</v>
      </c>
      <c r="AE13" s="29" t="s">
        <v>833</v>
      </c>
      <c r="AF13" s="29" t="s">
        <v>834</v>
      </c>
      <c r="AG13" s="29" t="s">
        <v>835</v>
      </c>
      <c r="AH13" s="29" t="s">
        <v>836</v>
      </c>
      <c r="AI13" s="29" t="s">
        <v>837</v>
      </c>
      <c r="AJ13" s="29" t="s">
        <v>320</v>
      </c>
      <c r="AK13" s="29" t="s">
        <v>838</v>
      </c>
      <c r="AL13" s="29" t="s">
        <v>839</v>
      </c>
      <c r="AM13" s="29" t="s">
        <v>840</v>
      </c>
      <c r="AN13" s="29" t="s">
        <v>841</v>
      </c>
      <c r="AO13" s="29" t="s">
        <v>842</v>
      </c>
      <c r="AP13" s="29" t="s">
        <v>843</v>
      </c>
      <c r="AQ13" s="29" t="s">
        <v>178</v>
      </c>
      <c r="AR13" s="29" t="s">
        <v>844</v>
      </c>
      <c r="AS13" s="29" t="s">
        <v>845</v>
      </c>
      <c r="AT13" s="29" t="s">
        <v>846</v>
      </c>
      <c r="AU13" s="29" t="s">
        <v>847</v>
      </c>
      <c r="AV13" s="29" t="s">
        <v>848</v>
      </c>
      <c r="AW13" s="29" t="s">
        <v>849</v>
      </c>
      <c r="AX13" s="29" t="s">
        <v>850</v>
      </c>
      <c r="AY13" s="29" t="s">
        <v>851</v>
      </c>
      <c r="AZ13" s="29" t="s">
        <v>852</v>
      </c>
      <c r="BA13" s="29" t="s">
        <v>853</v>
      </c>
      <c r="BB13" s="29" t="s">
        <v>854</v>
      </c>
      <c r="BC13" s="29" t="s">
        <v>855</v>
      </c>
      <c r="BD13" s="29" t="s">
        <v>856</v>
      </c>
      <c r="BE13" s="29" t="s">
        <v>307</v>
      </c>
      <c r="BF13" s="29" t="s">
        <v>857</v>
      </c>
      <c r="BG13" s="29" t="s">
        <v>536</v>
      </c>
      <c r="BH13" s="29" t="s">
        <v>858</v>
      </c>
      <c r="BI13" s="29" t="s">
        <v>859</v>
      </c>
      <c r="BJ13" s="29" t="s">
        <v>860</v>
      </c>
      <c r="BK13" s="29" t="s">
        <v>861</v>
      </c>
      <c r="BL13" s="29" t="s">
        <v>862</v>
      </c>
      <c r="BM13" s="29" t="s">
        <v>863</v>
      </c>
      <c r="BN13" s="29" t="s">
        <v>864</v>
      </c>
      <c r="BO13" s="29" t="s">
        <v>865</v>
      </c>
      <c r="BP13" s="29" t="s">
        <v>866</v>
      </c>
      <c r="BQ13" s="29" t="s">
        <v>310</v>
      </c>
      <c r="BR13" s="29" t="s">
        <v>867</v>
      </c>
      <c r="BS13" s="29" t="s">
        <v>868</v>
      </c>
      <c r="BT13" s="29" t="s">
        <v>869</v>
      </c>
      <c r="BU13" s="29" t="s">
        <v>870</v>
      </c>
      <c r="BV13" s="52" t="s">
        <v>871</v>
      </c>
      <c r="BW13" s="53" t="s">
        <v>872</v>
      </c>
      <c r="BX13" s="29" t="s">
        <v>873</v>
      </c>
      <c r="BY13" s="29" t="s">
        <v>874</v>
      </c>
      <c r="BZ13" s="29" t="s">
        <v>328</v>
      </c>
      <c r="CA13" s="29" t="s">
        <v>329</v>
      </c>
      <c r="CB13" s="29" t="s">
        <v>875</v>
      </c>
      <c r="CC13" s="29" t="s">
        <v>876</v>
      </c>
      <c r="CD13" s="29" t="s">
        <v>877</v>
      </c>
      <c r="CE13" s="29" t="s">
        <v>878</v>
      </c>
      <c r="CF13" s="29" t="s">
        <v>879</v>
      </c>
      <c r="CG13" s="29" t="s">
        <v>880</v>
      </c>
      <c r="CH13" s="29" t="s">
        <v>881</v>
      </c>
      <c r="CI13" s="29" t="s">
        <v>882</v>
      </c>
      <c r="CJ13" s="29" t="s">
        <v>883</v>
      </c>
      <c r="CK13" s="29" t="s">
        <v>884</v>
      </c>
      <c r="CL13" s="29" t="s">
        <v>885</v>
      </c>
      <c r="CM13" s="29" t="s">
        <v>886</v>
      </c>
      <c r="CN13" s="52" t="s">
        <v>887</v>
      </c>
      <c r="CO13" s="29" t="s">
        <v>888</v>
      </c>
      <c r="CP13" s="29" t="s">
        <v>889</v>
      </c>
      <c r="CQ13" s="29" t="s">
        <v>890</v>
      </c>
      <c r="CR13" s="29" t="s">
        <v>339</v>
      </c>
      <c r="CS13" s="29" t="s">
        <v>891</v>
      </c>
      <c r="CT13" s="29" t="s">
        <v>340</v>
      </c>
      <c r="CU13" s="29" t="s">
        <v>892</v>
      </c>
      <c r="CV13" s="29" t="s">
        <v>893</v>
      </c>
      <c r="CW13" s="29" t="s">
        <v>894</v>
      </c>
      <c r="CX13" s="29" t="s">
        <v>895</v>
      </c>
      <c r="CY13" s="29" t="s">
        <v>896</v>
      </c>
      <c r="CZ13" s="29" t="s">
        <v>897</v>
      </c>
      <c r="DA13" s="29" t="s">
        <v>898</v>
      </c>
      <c r="DB13" s="29" t="s">
        <v>899</v>
      </c>
      <c r="DC13" s="29" t="s">
        <v>900</v>
      </c>
      <c r="DD13" s="29" t="s">
        <v>901</v>
      </c>
      <c r="DE13" s="29" t="s">
        <v>902</v>
      </c>
      <c r="DF13" s="29" t="s">
        <v>903</v>
      </c>
      <c r="DG13" s="29" t="s">
        <v>904</v>
      </c>
      <c r="DH13" s="29" t="s">
        <v>905</v>
      </c>
      <c r="DI13" s="29" t="s">
        <v>906</v>
      </c>
      <c r="DJ13" s="29" t="s">
        <v>907</v>
      </c>
      <c r="DK13" s="29" t="s">
        <v>908</v>
      </c>
      <c r="DL13" s="29" t="s">
        <v>909</v>
      </c>
      <c r="DM13" s="29" t="s">
        <v>910</v>
      </c>
      <c r="DN13" s="29" t="s">
        <v>911</v>
      </c>
      <c r="DO13" s="29" t="s">
        <v>912</v>
      </c>
      <c r="DP13" s="29" t="s">
        <v>913</v>
      </c>
      <c r="DQ13" s="29" t="s">
        <v>914</v>
      </c>
      <c r="DR13" s="29" t="s">
        <v>915</v>
      </c>
      <c r="DS13" s="29" t="s">
        <v>916</v>
      </c>
      <c r="DT13" s="29" t="s">
        <v>917</v>
      </c>
      <c r="DU13" s="29" t="s">
        <v>918</v>
      </c>
      <c r="DV13" s="29" t="s">
        <v>919</v>
      </c>
      <c r="DW13" s="29" t="s">
        <v>920</v>
      </c>
      <c r="DX13" s="29" t="s">
        <v>921</v>
      </c>
      <c r="DY13" s="29" t="s">
        <v>922</v>
      </c>
      <c r="DZ13" s="29" t="s">
        <v>923</v>
      </c>
      <c r="EA13" s="29" t="s">
        <v>924</v>
      </c>
      <c r="EB13" s="29" t="s">
        <v>925</v>
      </c>
      <c r="EC13" s="29" t="s">
        <v>926</v>
      </c>
      <c r="ED13" s="29" t="s">
        <v>927</v>
      </c>
      <c r="EE13" s="29" t="s">
        <v>615</v>
      </c>
      <c r="EF13" s="29" t="s">
        <v>928</v>
      </c>
      <c r="EG13" s="29" t="s">
        <v>929</v>
      </c>
      <c r="EH13" s="29" t="s">
        <v>930</v>
      </c>
      <c r="EI13" s="29" t="s">
        <v>931</v>
      </c>
      <c r="EJ13" s="29" t="s">
        <v>932</v>
      </c>
      <c r="EK13" s="29" t="s">
        <v>933</v>
      </c>
      <c r="EL13" s="29" t="s">
        <v>934</v>
      </c>
      <c r="EM13" s="29" t="s">
        <v>935</v>
      </c>
      <c r="EN13" s="29" t="s">
        <v>936</v>
      </c>
      <c r="EO13" s="29" t="s">
        <v>937</v>
      </c>
      <c r="EP13" s="29" t="s">
        <v>938</v>
      </c>
      <c r="EQ13" s="29" t="s">
        <v>939</v>
      </c>
      <c r="ER13" s="29" t="s">
        <v>940</v>
      </c>
      <c r="ES13" s="29" t="s">
        <v>941</v>
      </c>
      <c r="ET13" s="29" t="s">
        <v>942</v>
      </c>
      <c r="EU13" s="29" t="s">
        <v>943</v>
      </c>
      <c r="EV13" s="29" t="s">
        <v>944</v>
      </c>
      <c r="EW13" s="29" t="s">
        <v>945</v>
      </c>
      <c r="EX13" s="29" t="s">
        <v>946</v>
      </c>
      <c r="EY13" s="29" t="s">
        <v>947</v>
      </c>
      <c r="EZ13" s="29" t="s">
        <v>843</v>
      </c>
      <c r="FA13" s="29" t="s">
        <v>368</v>
      </c>
      <c r="FB13" s="29" t="s">
        <v>844</v>
      </c>
      <c r="FC13" s="29" t="s">
        <v>948</v>
      </c>
      <c r="FD13" s="29" t="s">
        <v>949</v>
      </c>
      <c r="FE13" s="29" t="s">
        <v>950</v>
      </c>
      <c r="FF13" s="29" t="s">
        <v>951</v>
      </c>
      <c r="FG13" s="29" t="s">
        <v>952</v>
      </c>
      <c r="FH13" s="29" t="s">
        <v>953</v>
      </c>
      <c r="FI13" s="29" t="s">
        <v>954</v>
      </c>
      <c r="FJ13" s="29" t="s">
        <v>955</v>
      </c>
      <c r="FK13" s="29" t="s">
        <v>956</v>
      </c>
      <c r="FL13" s="29" t="s">
        <v>957</v>
      </c>
      <c r="FM13" s="29" t="s">
        <v>958</v>
      </c>
      <c r="FN13" s="29" t="s">
        <v>959</v>
      </c>
      <c r="FO13" s="29" t="s">
        <v>960</v>
      </c>
      <c r="FP13" s="29" t="s">
        <v>961</v>
      </c>
      <c r="FQ13" s="29" t="s">
        <v>962</v>
      </c>
      <c r="FR13" s="29" t="s">
        <v>963</v>
      </c>
      <c r="FS13" s="29" t="s">
        <v>964</v>
      </c>
      <c r="FT13" s="29" t="s">
        <v>965</v>
      </c>
      <c r="FU13" s="29" t="s">
        <v>966</v>
      </c>
      <c r="FV13" s="29" t="s">
        <v>581</v>
      </c>
      <c r="FW13" s="29" t="s">
        <v>967</v>
      </c>
      <c r="FX13" s="29" t="s">
        <v>968</v>
      </c>
      <c r="FY13" s="29" t="s">
        <v>969</v>
      </c>
      <c r="FZ13" s="29" t="s">
        <v>970</v>
      </c>
      <c r="GA13" s="29" t="s">
        <v>971</v>
      </c>
      <c r="GB13" s="29" t="s">
        <v>972</v>
      </c>
      <c r="GC13" s="29" t="s">
        <v>973</v>
      </c>
      <c r="GD13" s="29" t="s">
        <v>974</v>
      </c>
      <c r="GE13" s="29" t="s">
        <v>975</v>
      </c>
      <c r="GF13" s="29" t="s">
        <v>976</v>
      </c>
      <c r="GG13" s="29" t="s">
        <v>977</v>
      </c>
      <c r="GH13" s="29" t="s">
        <v>978</v>
      </c>
      <c r="GI13" s="29" t="s">
        <v>979</v>
      </c>
      <c r="GJ13" s="29" t="s">
        <v>980</v>
      </c>
      <c r="GK13" s="29" t="s">
        <v>981</v>
      </c>
      <c r="GL13" s="29" t="s">
        <v>982</v>
      </c>
      <c r="GM13" s="29" t="s">
        <v>983</v>
      </c>
      <c r="GN13" s="29" t="s">
        <v>984</v>
      </c>
      <c r="GO13" s="29" t="s">
        <v>985</v>
      </c>
      <c r="GP13" s="29" t="s">
        <v>986</v>
      </c>
      <c r="GQ13" s="29" t="s">
        <v>987</v>
      </c>
      <c r="GR13" s="29" t="s">
        <v>988</v>
      </c>
    </row>
    <row r="14" spans="1:254" ht="15.7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5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671</v>
      </c>
      <c r="GL14" s="7"/>
      <c r="GM14" s="7"/>
      <c r="GN14" s="7"/>
      <c r="GO14" s="7"/>
      <c r="GP14" s="7"/>
      <c r="GQ14" s="7"/>
      <c r="GR14" s="7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87" t="s">
        <v>396</v>
      </c>
      <c r="B39" s="88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0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0">
        <f t="shared" si="9"/>
        <v>0</v>
      </c>
      <c r="GE39" s="8">
        <f t="shared" si="9"/>
        <v>0</v>
      </c>
      <c r="GF39" s="8">
        <f t="shared" si="9"/>
        <v>0</v>
      </c>
      <c r="GG39" s="30">
        <f t="shared" si="9"/>
        <v>0</v>
      </c>
      <c r="GH39" s="8">
        <f t="shared" si="9"/>
        <v>0</v>
      </c>
      <c r="GI39" s="8">
        <f t="shared" si="9"/>
        <v>0</v>
      </c>
      <c r="GJ39" s="30">
        <f t="shared" si="9"/>
        <v>0</v>
      </c>
      <c r="GK39" s="8">
        <f t="shared" si="9"/>
        <v>0</v>
      </c>
      <c r="GL39" s="8">
        <f t="shared" si="9"/>
        <v>0</v>
      </c>
      <c r="GM39" s="30">
        <f t="shared" si="9"/>
        <v>0</v>
      </c>
      <c r="GN39" s="8">
        <f t="shared" si="9"/>
        <v>0</v>
      </c>
      <c r="GO39" s="8">
        <f t="shared" si="9"/>
        <v>0</v>
      </c>
      <c r="GP39" s="30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>
      <c r="A40" s="89" t="s">
        <v>989</v>
      </c>
      <c r="B40" s="90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1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1">
        <f t="shared" si="34"/>
        <v>0</v>
      </c>
      <c r="GE40" s="9">
        <f t="shared" si="34"/>
        <v>0</v>
      </c>
      <c r="GF40" s="9">
        <f t="shared" si="34"/>
        <v>0</v>
      </c>
      <c r="GG40" s="31">
        <f t="shared" si="34"/>
        <v>0</v>
      </c>
      <c r="GH40" s="9">
        <f t="shared" si="34"/>
        <v>0</v>
      </c>
      <c r="GI40" s="9">
        <f t="shared" si="34"/>
        <v>0</v>
      </c>
      <c r="GJ40" s="31">
        <f t="shared" si="34"/>
        <v>0</v>
      </c>
      <c r="GK40" s="9">
        <f t="shared" si="34"/>
        <v>0</v>
      </c>
      <c r="GL40" s="9">
        <f t="shared" si="34"/>
        <v>0</v>
      </c>
      <c r="GM40" s="31">
        <f t="shared" si="34"/>
        <v>0</v>
      </c>
      <c r="GN40" s="9">
        <f t="shared" si="34"/>
        <v>0</v>
      </c>
      <c r="GO40" s="9">
        <f t="shared" si="34"/>
        <v>0</v>
      </c>
      <c r="GP40" s="31">
        <f t="shared" si="34"/>
        <v>0</v>
      </c>
      <c r="GQ40" s="9">
        <f t="shared" si="34"/>
        <v>0</v>
      </c>
      <c r="GR40" s="9">
        <f t="shared" si="34"/>
        <v>0</v>
      </c>
    </row>
    <row r="42" spans="1:254">
      <c r="B42" s="141" t="s">
        <v>205</v>
      </c>
      <c r="C42" s="141"/>
      <c r="D42" s="141"/>
      <c r="E42" s="141"/>
      <c r="F42" s="11"/>
      <c r="G42" s="11"/>
      <c r="H42" s="11"/>
      <c r="I42" s="11"/>
      <c r="J42" s="11"/>
      <c r="K42" s="11"/>
      <c r="L42" s="50"/>
      <c r="M42" s="11"/>
    </row>
    <row r="43" spans="1:254">
      <c r="B43" s="7" t="s">
        <v>206</v>
      </c>
      <c r="C43" s="12" t="s">
        <v>990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990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671</v>
      </c>
      <c r="I44" s="11"/>
      <c r="J44" s="11"/>
      <c r="K44" s="11"/>
      <c r="L44" s="11"/>
      <c r="M44" s="11"/>
    </row>
    <row r="45" spans="1:254">
      <c r="B45" s="7" t="s">
        <v>209</v>
      </c>
      <c r="C45" s="12" t="s">
        <v>990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42" t="s">
        <v>210</v>
      </c>
      <c r="E47" s="142"/>
      <c r="F47" s="117" t="s">
        <v>13</v>
      </c>
      <c r="G47" s="118"/>
      <c r="H47" s="119" t="s">
        <v>405</v>
      </c>
      <c r="I47" s="120"/>
      <c r="J47" s="11"/>
      <c r="K47" s="11"/>
      <c r="L47" s="11"/>
      <c r="M47" s="11"/>
    </row>
    <row r="48" spans="1:254">
      <c r="B48" s="7" t="s">
        <v>206</v>
      </c>
      <c r="C48" s="12" t="s">
        <v>991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>
      <c r="B49" s="7" t="s">
        <v>208</v>
      </c>
      <c r="C49" s="12" t="s">
        <v>991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>
      <c r="B50" s="7" t="s">
        <v>209</v>
      </c>
      <c r="C50" s="12" t="s">
        <v>991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1"/>
      <c r="K51" s="51"/>
      <c r="L51" s="51"/>
      <c r="M51" s="51"/>
    </row>
    <row r="52" spans="2:13">
      <c r="B52" s="7" t="s">
        <v>206</v>
      </c>
      <c r="C52" s="12" t="s">
        <v>992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992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992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42" t="s">
        <v>219</v>
      </c>
      <c r="E56" s="142"/>
      <c r="F56" s="115" t="s">
        <v>15</v>
      </c>
      <c r="G56" s="116"/>
      <c r="H56" s="119" t="s">
        <v>220</v>
      </c>
      <c r="I56" s="120"/>
      <c r="J56" s="113" t="s">
        <v>221</v>
      </c>
      <c r="K56" s="113"/>
      <c r="L56" s="113" t="s">
        <v>16</v>
      </c>
      <c r="M56" s="113"/>
    </row>
    <row r="57" spans="2:13">
      <c r="B57" s="7" t="s">
        <v>206</v>
      </c>
      <c r="C57" s="12" t="s">
        <v>993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993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993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>
      <c r="B61" s="7" t="s">
        <v>206</v>
      </c>
      <c r="C61" s="12" t="s">
        <v>994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994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994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1" t="s">
        <v>215</v>
      </c>
      <c r="B1" s="27" t="s">
        <v>995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>
      <c r="A2" s="2" t="s">
        <v>996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6" t="s">
        <v>3</v>
      </c>
      <c r="IT2" s="106"/>
      <c r="KK2" s="106" t="s">
        <v>671</v>
      </c>
      <c r="KL2" s="106"/>
    </row>
    <row r="3" spans="1:299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75" t="s">
        <v>997</v>
      </c>
      <c r="ID3" s="175"/>
      <c r="IE3" s="175"/>
      <c r="IF3" s="175"/>
      <c r="IG3" s="175"/>
      <c r="IH3" s="175"/>
      <c r="II3" s="175"/>
      <c r="IJ3" s="175"/>
      <c r="IK3" s="175"/>
      <c r="IL3" s="175"/>
      <c r="IM3" s="175"/>
      <c r="IN3" s="175"/>
      <c r="IO3" s="175"/>
      <c r="IP3" s="175"/>
      <c r="IQ3" s="175"/>
      <c r="IR3" s="175"/>
      <c r="IS3" s="175"/>
      <c r="IT3" s="175"/>
    </row>
    <row r="4" spans="1:299" ht="15.6" customHeight="1">
      <c r="A4" s="129" t="s">
        <v>4</v>
      </c>
      <c r="B4" s="129" t="s">
        <v>5</v>
      </c>
      <c r="C4" s="176" t="s">
        <v>998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33"/>
      <c r="Y4" s="33"/>
      <c r="Z4" s="33"/>
      <c r="AA4" s="33"/>
      <c r="AB4" s="33"/>
      <c r="AC4" s="33"/>
      <c r="AD4" s="33"/>
      <c r="AE4" s="33"/>
      <c r="AF4" s="35"/>
      <c r="AG4" s="122" t="s">
        <v>7</v>
      </c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 t="s">
        <v>999</v>
      </c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6" t="s">
        <v>9</v>
      </c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11" t="s">
        <v>1000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  <c r="IU4" s="23"/>
      <c r="IV4" s="23"/>
      <c r="IW4" s="23"/>
      <c r="IX4" s="23"/>
      <c r="IY4" s="23"/>
      <c r="IZ4" s="23"/>
      <c r="JA4" s="23"/>
      <c r="JB4" s="23"/>
      <c r="JC4" s="23"/>
      <c r="JD4" s="42"/>
      <c r="JE4" s="42"/>
      <c r="JF4" s="42"/>
      <c r="JG4" s="42"/>
      <c r="JH4" s="42"/>
      <c r="JI4" s="42"/>
      <c r="JJ4" s="25"/>
      <c r="JK4" s="25"/>
      <c r="JL4" s="25"/>
      <c r="JM4" s="25"/>
      <c r="JN4" s="25"/>
      <c r="JO4" s="25"/>
      <c r="JP4" s="25"/>
    </row>
    <row r="5" spans="1:299" ht="15" customHeight="1">
      <c r="A5" s="130"/>
      <c r="B5" s="130"/>
      <c r="C5" s="101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 t="s">
        <v>12</v>
      </c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 t="s">
        <v>13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8" t="s">
        <v>1001</v>
      </c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405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1" t="s">
        <v>406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 t="s">
        <v>219</v>
      </c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 t="s">
        <v>15</v>
      </c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14" t="s">
        <v>220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 t="s">
        <v>221</v>
      </c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 t="s">
        <v>16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08" t="s">
        <v>1002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108"/>
      <c r="JB5" s="108"/>
      <c r="JC5" s="108"/>
    </row>
    <row r="6" spans="1:299" ht="4.1500000000000004" hidden="1" customHeight="1">
      <c r="A6" s="130"/>
      <c r="B6" s="13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</row>
    <row r="7" spans="1:299" ht="16.149999999999999" hidden="1" customHeight="1">
      <c r="A7" s="130"/>
      <c r="B7" s="13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  <c r="IX7" s="108"/>
      <c r="IY7" s="108"/>
      <c r="IZ7" s="108"/>
      <c r="JA7" s="108"/>
      <c r="JB7" s="108"/>
      <c r="JC7" s="108"/>
    </row>
    <row r="8" spans="1:299" ht="17.45" hidden="1" customHeight="1">
      <c r="A8" s="130"/>
      <c r="B8" s="13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  <c r="IX8" s="108"/>
      <c r="IY8" s="108"/>
      <c r="IZ8" s="108"/>
      <c r="JA8" s="108"/>
      <c r="JB8" s="108"/>
      <c r="JC8" s="108"/>
    </row>
    <row r="9" spans="1:299" ht="18" hidden="1" customHeight="1">
      <c r="A9" s="130"/>
      <c r="B9" s="13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</row>
    <row r="10" spans="1:299" ht="30" hidden="1" customHeight="1">
      <c r="A10" s="130"/>
      <c r="B10" s="130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</row>
    <row r="11" spans="1:299" ht="15.75">
      <c r="A11" s="130"/>
      <c r="B11" s="130"/>
      <c r="C11" s="104" t="s">
        <v>1003</v>
      </c>
      <c r="D11" s="104" t="s">
        <v>19</v>
      </c>
      <c r="E11" s="104" t="s">
        <v>20</v>
      </c>
      <c r="F11" s="104" t="s">
        <v>1004</v>
      </c>
      <c r="G11" s="104" t="s">
        <v>22</v>
      </c>
      <c r="H11" s="104" t="s">
        <v>23</v>
      </c>
      <c r="I11" s="104" t="s">
        <v>1005</v>
      </c>
      <c r="J11" s="104" t="s">
        <v>25</v>
      </c>
      <c r="K11" s="104" t="s">
        <v>26</v>
      </c>
      <c r="L11" s="104" t="s">
        <v>1006</v>
      </c>
      <c r="M11" s="104" t="s">
        <v>25</v>
      </c>
      <c r="N11" s="104" t="s">
        <v>26</v>
      </c>
      <c r="O11" s="104" t="s">
        <v>1007</v>
      </c>
      <c r="P11" s="104" t="s">
        <v>414</v>
      </c>
      <c r="Q11" s="104" t="s">
        <v>415</v>
      </c>
      <c r="R11" s="104" t="s">
        <v>1008</v>
      </c>
      <c r="S11" s="104" t="s">
        <v>20</v>
      </c>
      <c r="T11" s="104" t="s">
        <v>28</v>
      </c>
      <c r="U11" s="104" t="s">
        <v>1009</v>
      </c>
      <c r="V11" s="104" t="s">
        <v>20</v>
      </c>
      <c r="W11" s="104" t="s">
        <v>28</v>
      </c>
      <c r="X11" s="104" t="s">
        <v>1010</v>
      </c>
      <c r="Y11" s="104"/>
      <c r="Z11" s="104"/>
      <c r="AA11" s="104" t="s">
        <v>1011</v>
      </c>
      <c r="AB11" s="104"/>
      <c r="AC11" s="104"/>
      <c r="AD11" s="104" t="s">
        <v>1012</v>
      </c>
      <c r="AE11" s="104"/>
      <c r="AF11" s="104"/>
      <c r="AG11" s="104" t="s">
        <v>1013</v>
      </c>
      <c r="AH11" s="104"/>
      <c r="AI11" s="104"/>
      <c r="AJ11" s="104" t="s">
        <v>1014</v>
      </c>
      <c r="AK11" s="104"/>
      <c r="AL11" s="104"/>
      <c r="AM11" s="104" t="s">
        <v>1015</v>
      </c>
      <c r="AN11" s="104"/>
      <c r="AO11" s="104"/>
      <c r="AP11" s="103" t="s">
        <v>1016</v>
      </c>
      <c r="AQ11" s="103"/>
      <c r="AR11" s="103"/>
      <c r="AS11" s="104" t="s">
        <v>1017</v>
      </c>
      <c r="AT11" s="104"/>
      <c r="AU11" s="104"/>
      <c r="AV11" s="104" t="s">
        <v>1018</v>
      </c>
      <c r="AW11" s="104"/>
      <c r="AX11" s="104"/>
      <c r="AY11" s="104" t="s">
        <v>1019</v>
      </c>
      <c r="AZ11" s="104"/>
      <c r="BA11" s="104"/>
      <c r="BB11" s="104" t="s">
        <v>1020</v>
      </c>
      <c r="BC11" s="104"/>
      <c r="BD11" s="104"/>
      <c r="BE11" s="104" t="s">
        <v>1021</v>
      </c>
      <c r="BF11" s="104"/>
      <c r="BG11" s="104"/>
      <c r="BH11" s="103" t="s">
        <v>1022</v>
      </c>
      <c r="BI11" s="103"/>
      <c r="BJ11" s="103"/>
      <c r="BK11" s="103" t="s">
        <v>1023</v>
      </c>
      <c r="BL11" s="103"/>
      <c r="BM11" s="103"/>
      <c r="BN11" s="104" t="s">
        <v>1024</v>
      </c>
      <c r="BO11" s="104"/>
      <c r="BP11" s="104"/>
      <c r="BQ11" s="104" t="s">
        <v>1025</v>
      </c>
      <c r="BR11" s="104"/>
      <c r="BS11" s="104"/>
      <c r="BT11" s="103" t="s">
        <v>1026</v>
      </c>
      <c r="BU11" s="103"/>
      <c r="BV11" s="103"/>
      <c r="BW11" s="104" t="s">
        <v>1027</v>
      </c>
      <c r="BX11" s="104"/>
      <c r="BY11" s="104"/>
      <c r="BZ11" s="104" t="s">
        <v>1028</v>
      </c>
      <c r="CA11" s="104"/>
      <c r="CB11" s="104"/>
      <c r="CC11" s="104" t="s">
        <v>1029</v>
      </c>
      <c r="CD11" s="104"/>
      <c r="CE11" s="104"/>
      <c r="CF11" s="104" t="s">
        <v>1030</v>
      </c>
      <c r="CG11" s="104"/>
      <c r="CH11" s="104"/>
      <c r="CI11" s="104" t="s">
        <v>1031</v>
      </c>
      <c r="CJ11" s="104"/>
      <c r="CK11" s="104"/>
      <c r="CL11" s="104" t="s">
        <v>1032</v>
      </c>
      <c r="CM11" s="104"/>
      <c r="CN11" s="104"/>
      <c r="CO11" s="104" t="s">
        <v>1033</v>
      </c>
      <c r="CP11" s="104"/>
      <c r="CQ11" s="104"/>
      <c r="CR11" s="104" t="s">
        <v>1034</v>
      </c>
      <c r="CS11" s="104"/>
      <c r="CT11" s="104"/>
      <c r="CU11" s="104" t="s">
        <v>1035</v>
      </c>
      <c r="CV11" s="104"/>
      <c r="CW11" s="104"/>
      <c r="CX11" s="104" t="s">
        <v>1036</v>
      </c>
      <c r="CY11" s="104"/>
      <c r="CZ11" s="104"/>
      <c r="DA11" s="104" t="s">
        <v>1037</v>
      </c>
      <c r="DB11" s="104"/>
      <c r="DC11" s="104"/>
      <c r="DD11" s="103" t="s">
        <v>1038</v>
      </c>
      <c r="DE11" s="103"/>
      <c r="DF11" s="103"/>
      <c r="DG11" s="103" t="s">
        <v>1039</v>
      </c>
      <c r="DH11" s="103"/>
      <c r="DI11" s="103"/>
      <c r="DJ11" s="103" t="s">
        <v>1040</v>
      </c>
      <c r="DK11" s="103"/>
      <c r="DL11" s="103"/>
      <c r="DM11" s="103" t="s">
        <v>1041</v>
      </c>
      <c r="DN11" s="103"/>
      <c r="DO11" s="103"/>
      <c r="DP11" s="103" t="s">
        <v>1042</v>
      </c>
      <c r="DQ11" s="103"/>
      <c r="DR11" s="103"/>
      <c r="DS11" s="103" t="s">
        <v>1043</v>
      </c>
      <c r="DT11" s="103"/>
      <c r="DU11" s="103"/>
      <c r="DV11" s="103" t="s">
        <v>1044</v>
      </c>
      <c r="DW11" s="103"/>
      <c r="DX11" s="103"/>
      <c r="DY11" s="103" t="s">
        <v>1045</v>
      </c>
      <c r="DZ11" s="103"/>
      <c r="EA11" s="103"/>
      <c r="EB11" s="103" t="s">
        <v>1046</v>
      </c>
      <c r="EC11" s="103"/>
      <c r="ED11" s="103"/>
      <c r="EE11" s="103" t="s">
        <v>1047</v>
      </c>
      <c r="EF11" s="103"/>
      <c r="EG11" s="103"/>
      <c r="EH11" s="103" t="s">
        <v>1048</v>
      </c>
      <c r="EI11" s="103"/>
      <c r="EJ11" s="103"/>
      <c r="EK11" s="103" t="s">
        <v>1049</v>
      </c>
      <c r="EL11" s="103"/>
      <c r="EM11" s="103"/>
      <c r="EN11" s="103" t="s">
        <v>1050</v>
      </c>
      <c r="EO11" s="103"/>
      <c r="EP11" s="103"/>
      <c r="EQ11" s="103" t="s">
        <v>1051</v>
      </c>
      <c r="ER11" s="103"/>
      <c r="ES11" s="103"/>
      <c r="ET11" s="103" t="s">
        <v>1052</v>
      </c>
      <c r="EU11" s="103"/>
      <c r="EV11" s="103"/>
      <c r="EW11" s="103" t="s">
        <v>1053</v>
      </c>
      <c r="EX11" s="103"/>
      <c r="EY11" s="103"/>
      <c r="EZ11" s="103" t="s">
        <v>1054</v>
      </c>
      <c r="FA11" s="103"/>
      <c r="FB11" s="103"/>
      <c r="FC11" s="103" t="s">
        <v>1055</v>
      </c>
      <c r="FD11" s="103"/>
      <c r="FE11" s="103"/>
      <c r="FF11" s="103" t="s">
        <v>1056</v>
      </c>
      <c r="FG11" s="103"/>
      <c r="FH11" s="103"/>
      <c r="FI11" s="103" t="s">
        <v>1057</v>
      </c>
      <c r="FJ11" s="103"/>
      <c r="FK11" s="103"/>
      <c r="FL11" s="103" t="s">
        <v>1058</v>
      </c>
      <c r="FM11" s="103"/>
      <c r="FN11" s="103"/>
      <c r="FO11" s="103" t="s">
        <v>1059</v>
      </c>
      <c r="FP11" s="103"/>
      <c r="FQ11" s="103"/>
      <c r="FR11" s="103" t="s">
        <v>1060</v>
      </c>
      <c r="FS11" s="103"/>
      <c r="FT11" s="103"/>
      <c r="FU11" s="103" t="s">
        <v>1061</v>
      </c>
      <c r="FV11" s="103"/>
      <c r="FW11" s="103"/>
      <c r="FX11" s="103" t="s">
        <v>1062</v>
      </c>
      <c r="FY11" s="103"/>
      <c r="FZ11" s="103"/>
      <c r="GA11" s="103" t="s">
        <v>1063</v>
      </c>
      <c r="GB11" s="103"/>
      <c r="GC11" s="103"/>
      <c r="GD11" s="103" t="s">
        <v>1064</v>
      </c>
      <c r="GE11" s="103"/>
      <c r="GF11" s="103"/>
      <c r="GG11" s="103" t="s">
        <v>1065</v>
      </c>
      <c r="GH11" s="103"/>
      <c r="GI11" s="103"/>
      <c r="GJ11" s="103" t="s">
        <v>1066</v>
      </c>
      <c r="GK11" s="103"/>
      <c r="GL11" s="103"/>
      <c r="GM11" s="103" t="s">
        <v>1067</v>
      </c>
      <c r="GN11" s="103"/>
      <c r="GO11" s="103"/>
      <c r="GP11" s="103" t="s">
        <v>1068</v>
      </c>
      <c r="GQ11" s="103"/>
      <c r="GR11" s="103"/>
      <c r="GS11" s="103" t="s">
        <v>1069</v>
      </c>
      <c r="GT11" s="103"/>
      <c r="GU11" s="103"/>
      <c r="GV11" s="103" t="s">
        <v>1070</v>
      </c>
      <c r="GW11" s="103"/>
      <c r="GX11" s="103"/>
      <c r="GY11" s="103" t="s">
        <v>1071</v>
      </c>
      <c r="GZ11" s="103"/>
      <c r="HA11" s="103"/>
      <c r="HB11" s="103" t="s">
        <v>1072</v>
      </c>
      <c r="HC11" s="103"/>
      <c r="HD11" s="103"/>
      <c r="HE11" s="103" t="s">
        <v>1073</v>
      </c>
      <c r="HF11" s="103"/>
      <c r="HG11" s="103"/>
      <c r="HH11" s="103" t="s">
        <v>1074</v>
      </c>
      <c r="HI11" s="103"/>
      <c r="HJ11" s="103"/>
      <c r="HK11" s="103" t="s">
        <v>1075</v>
      </c>
      <c r="HL11" s="103"/>
      <c r="HM11" s="103"/>
      <c r="HN11" s="103" t="s">
        <v>1076</v>
      </c>
      <c r="HO11" s="103"/>
      <c r="HP11" s="103"/>
      <c r="HQ11" s="103" t="s">
        <v>1077</v>
      </c>
      <c r="HR11" s="103"/>
      <c r="HS11" s="103"/>
      <c r="HT11" s="103" t="s">
        <v>1078</v>
      </c>
      <c r="HU11" s="103"/>
      <c r="HV11" s="103"/>
      <c r="HW11" s="103" t="s">
        <v>1079</v>
      </c>
      <c r="HX11" s="103"/>
      <c r="HY11" s="103"/>
      <c r="HZ11" s="103" t="s">
        <v>1080</v>
      </c>
      <c r="IA11" s="103"/>
      <c r="IB11" s="103"/>
      <c r="IC11" s="103" t="s">
        <v>1081</v>
      </c>
      <c r="ID11" s="103"/>
      <c r="IE11" s="103"/>
      <c r="IF11" s="103" t="s">
        <v>1082</v>
      </c>
      <c r="IG11" s="103"/>
      <c r="IH11" s="103"/>
      <c r="II11" s="103" t="s">
        <v>1083</v>
      </c>
      <c r="IJ11" s="103"/>
      <c r="IK11" s="103"/>
      <c r="IL11" s="103" t="s">
        <v>1084</v>
      </c>
      <c r="IM11" s="103"/>
      <c r="IN11" s="103"/>
      <c r="IO11" s="103" t="s">
        <v>1085</v>
      </c>
      <c r="IP11" s="103"/>
      <c r="IQ11" s="103"/>
      <c r="IR11" s="103" t="s">
        <v>1086</v>
      </c>
      <c r="IS11" s="103"/>
      <c r="IT11" s="103"/>
    </row>
    <row r="12" spans="1:299" ht="93" customHeight="1">
      <c r="A12" s="130"/>
      <c r="B12" s="130"/>
      <c r="C12" s="102" t="s">
        <v>1087</v>
      </c>
      <c r="D12" s="102"/>
      <c r="E12" s="102"/>
      <c r="F12" s="102" t="s">
        <v>1088</v>
      </c>
      <c r="G12" s="102"/>
      <c r="H12" s="102"/>
      <c r="I12" s="102" t="s">
        <v>1089</v>
      </c>
      <c r="J12" s="102"/>
      <c r="K12" s="102"/>
      <c r="L12" s="102" t="s">
        <v>1090</v>
      </c>
      <c r="M12" s="102"/>
      <c r="N12" s="102"/>
      <c r="O12" s="102" t="s">
        <v>1091</v>
      </c>
      <c r="P12" s="102"/>
      <c r="Q12" s="102"/>
      <c r="R12" s="102" t="s">
        <v>1092</v>
      </c>
      <c r="S12" s="102"/>
      <c r="T12" s="102"/>
      <c r="U12" s="102" t="s">
        <v>1093</v>
      </c>
      <c r="V12" s="102"/>
      <c r="W12" s="102"/>
      <c r="X12" s="102" t="s">
        <v>1094</v>
      </c>
      <c r="Y12" s="102"/>
      <c r="Z12" s="102"/>
      <c r="AA12" s="102" t="s">
        <v>1095</v>
      </c>
      <c r="AB12" s="102"/>
      <c r="AC12" s="102"/>
      <c r="AD12" s="102" t="s">
        <v>1096</v>
      </c>
      <c r="AE12" s="102"/>
      <c r="AF12" s="102"/>
      <c r="AG12" s="102" t="s">
        <v>1097</v>
      </c>
      <c r="AH12" s="102"/>
      <c r="AI12" s="102"/>
      <c r="AJ12" s="102" t="s">
        <v>1098</v>
      </c>
      <c r="AK12" s="102"/>
      <c r="AL12" s="102"/>
      <c r="AM12" s="102" t="s">
        <v>1099</v>
      </c>
      <c r="AN12" s="102"/>
      <c r="AO12" s="102"/>
      <c r="AP12" s="102" t="s">
        <v>1100</v>
      </c>
      <c r="AQ12" s="102"/>
      <c r="AR12" s="102"/>
      <c r="AS12" s="102" t="s">
        <v>1101</v>
      </c>
      <c r="AT12" s="102"/>
      <c r="AU12" s="102"/>
      <c r="AV12" s="102" t="s">
        <v>1102</v>
      </c>
      <c r="AW12" s="102"/>
      <c r="AX12" s="102"/>
      <c r="AY12" s="102" t="s">
        <v>1103</v>
      </c>
      <c r="AZ12" s="102"/>
      <c r="BA12" s="102"/>
      <c r="BB12" s="102" t="s">
        <v>1104</v>
      </c>
      <c r="BC12" s="102"/>
      <c r="BD12" s="102"/>
      <c r="BE12" s="102" t="s">
        <v>1105</v>
      </c>
      <c r="BF12" s="102"/>
      <c r="BG12" s="102"/>
      <c r="BH12" s="102" t="s">
        <v>1106</v>
      </c>
      <c r="BI12" s="102"/>
      <c r="BJ12" s="102"/>
      <c r="BK12" s="102" t="s">
        <v>1107</v>
      </c>
      <c r="BL12" s="102"/>
      <c r="BM12" s="102"/>
      <c r="BN12" s="102" t="s">
        <v>1108</v>
      </c>
      <c r="BO12" s="102"/>
      <c r="BP12" s="102"/>
      <c r="BQ12" s="102" t="s">
        <v>1109</v>
      </c>
      <c r="BR12" s="102"/>
      <c r="BS12" s="102"/>
      <c r="BT12" s="102" t="s">
        <v>1110</v>
      </c>
      <c r="BU12" s="102"/>
      <c r="BV12" s="102"/>
      <c r="BW12" s="102" t="s">
        <v>1111</v>
      </c>
      <c r="BX12" s="102"/>
      <c r="BY12" s="102"/>
      <c r="BZ12" s="102" t="s">
        <v>1112</v>
      </c>
      <c r="CA12" s="102"/>
      <c r="CB12" s="102"/>
      <c r="CC12" s="102" t="s">
        <v>1113</v>
      </c>
      <c r="CD12" s="102"/>
      <c r="CE12" s="102"/>
      <c r="CF12" s="102" t="s">
        <v>1114</v>
      </c>
      <c r="CG12" s="102"/>
      <c r="CH12" s="102"/>
      <c r="CI12" s="102" t="s">
        <v>1115</v>
      </c>
      <c r="CJ12" s="102"/>
      <c r="CK12" s="102"/>
      <c r="CL12" s="102" t="s">
        <v>1116</v>
      </c>
      <c r="CM12" s="102"/>
      <c r="CN12" s="102"/>
      <c r="CO12" s="102" t="s">
        <v>1117</v>
      </c>
      <c r="CP12" s="102"/>
      <c r="CQ12" s="102"/>
      <c r="CR12" s="102" t="s">
        <v>1118</v>
      </c>
      <c r="CS12" s="102"/>
      <c r="CT12" s="102"/>
      <c r="CU12" s="102" t="s">
        <v>1119</v>
      </c>
      <c r="CV12" s="102"/>
      <c r="CW12" s="102"/>
      <c r="CX12" s="102" t="s">
        <v>1120</v>
      </c>
      <c r="CY12" s="102"/>
      <c r="CZ12" s="102"/>
      <c r="DA12" s="102" t="s">
        <v>1121</v>
      </c>
      <c r="DB12" s="102"/>
      <c r="DC12" s="102"/>
      <c r="DD12" s="102" t="s">
        <v>1122</v>
      </c>
      <c r="DE12" s="102"/>
      <c r="DF12" s="102"/>
      <c r="DG12" s="102" t="s">
        <v>1123</v>
      </c>
      <c r="DH12" s="102"/>
      <c r="DI12" s="102"/>
      <c r="DJ12" s="121" t="s">
        <v>1124</v>
      </c>
      <c r="DK12" s="121"/>
      <c r="DL12" s="121"/>
      <c r="DM12" s="121" t="s">
        <v>1125</v>
      </c>
      <c r="DN12" s="121"/>
      <c r="DO12" s="121"/>
      <c r="DP12" s="121" t="s">
        <v>1126</v>
      </c>
      <c r="DQ12" s="121"/>
      <c r="DR12" s="121"/>
      <c r="DS12" s="121" t="s">
        <v>1127</v>
      </c>
      <c r="DT12" s="121"/>
      <c r="DU12" s="121"/>
      <c r="DV12" s="121" t="s">
        <v>1128</v>
      </c>
      <c r="DW12" s="121"/>
      <c r="DX12" s="121"/>
      <c r="DY12" s="102" t="s">
        <v>1129</v>
      </c>
      <c r="DZ12" s="102"/>
      <c r="EA12" s="102"/>
      <c r="EB12" s="102" t="s">
        <v>1130</v>
      </c>
      <c r="EC12" s="102"/>
      <c r="ED12" s="102"/>
      <c r="EE12" s="102" t="s">
        <v>1131</v>
      </c>
      <c r="EF12" s="102"/>
      <c r="EG12" s="102"/>
      <c r="EH12" s="102" t="s">
        <v>1132</v>
      </c>
      <c r="EI12" s="102"/>
      <c r="EJ12" s="102"/>
      <c r="EK12" s="102" t="s">
        <v>1133</v>
      </c>
      <c r="EL12" s="102"/>
      <c r="EM12" s="102"/>
      <c r="EN12" s="102" t="s">
        <v>1134</v>
      </c>
      <c r="EO12" s="102"/>
      <c r="EP12" s="102"/>
      <c r="EQ12" s="102" t="s">
        <v>1135</v>
      </c>
      <c r="ER12" s="102"/>
      <c r="ES12" s="102"/>
      <c r="ET12" s="102" t="s">
        <v>1136</v>
      </c>
      <c r="EU12" s="102"/>
      <c r="EV12" s="102"/>
      <c r="EW12" s="102" t="s">
        <v>1137</v>
      </c>
      <c r="EX12" s="102"/>
      <c r="EY12" s="102"/>
      <c r="EZ12" s="102" t="s">
        <v>1138</v>
      </c>
      <c r="FA12" s="102"/>
      <c r="FB12" s="102"/>
      <c r="FC12" s="102" t="s">
        <v>1139</v>
      </c>
      <c r="FD12" s="102"/>
      <c r="FE12" s="102"/>
      <c r="FF12" s="102" t="s">
        <v>1140</v>
      </c>
      <c r="FG12" s="102"/>
      <c r="FH12" s="102"/>
      <c r="FI12" s="102" t="s">
        <v>1141</v>
      </c>
      <c r="FJ12" s="102"/>
      <c r="FK12" s="102"/>
      <c r="FL12" s="102" t="s">
        <v>1142</v>
      </c>
      <c r="FM12" s="102"/>
      <c r="FN12" s="102"/>
      <c r="FO12" s="102" t="s">
        <v>1143</v>
      </c>
      <c r="FP12" s="102"/>
      <c r="FQ12" s="102"/>
      <c r="FR12" s="102" t="s">
        <v>1144</v>
      </c>
      <c r="FS12" s="102"/>
      <c r="FT12" s="102"/>
      <c r="FU12" s="102" t="s">
        <v>1145</v>
      </c>
      <c r="FV12" s="102"/>
      <c r="FW12" s="102"/>
      <c r="FX12" s="102" t="s">
        <v>1146</v>
      </c>
      <c r="FY12" s="102"/>
      <c r="FZ12" s="102"/>
      <c r="GA12" s="121" t="s">
        <v>1147</v>
      </c>
      <c r="GB12" s="121"/>
      <c r="GC12" s="121"/>
      <c r="GD12" s="102" t="s">
        <v>1148</v>
      </c>
      <c r="GE12" s="102"/>
      <c r="GF12" s="102"/>
      <c r="GG12" s="121" t="s">
        <v>1149</v>
      </c>
      <c r="GH12" s="121"/>
      <c r="GI12" s="121"/>
      <c r="GJ12" s="121" t="s">
        <v>1150</v>
      </c>
      <c r="GK12" s="121"/>
      <c r="GL12" s="121"/>
      <c r="GM12" s="121" t="s">
        <v>1151</v>
      </c>
      <c r="GN12" s="121"/>
      <c r="GO12" s="121"/>
      <c r="GP12" s="121" t="s">
        <v>1152</v>
      </c>
      <c r="GQ12" s="121"/>
      <c r="GR12" s="121"/>
      <c r="GS12" s="121" t="s">
        <v>1153</v>
      </c>
      <c r="GT12" s="121"/>
      <c r="GU12" s="121"/>
      <c r="GV12" s="121" t="s">
        <v>1154</v>
      </c>
      <c r="GW12" s="121"/>
      <c r="GX12" s="121"/>
      <c r="GY12" s="121" t="s">
        <v>1155</v>
      </c>
      <c r="GZ12" s="121"/>
      <c r="HA12" s="121"/>
      <c r="HB12" s="102" t="s">
        <v>1156</v>
      </c>
      <c r="HC12" s="102"/>
      <c r="HD12" s="102"/>
      <c r="HE12" s="102" t="s">
        <v>1157</v>
      </c>
      <c r="HF12" s="102"/>
      <c r="HG12" s="102"/>
      <c r="HH12" s="102" t="s">
        <v>1158</v>
      </c>
      <c r="HI12" s="102"/>
      <c r="HJ12" s="102"/>
      <c r="HK12" s="102" t="s">
        <v>1159</v>
      </c>
      <c r="HL12" s="102"/>
      <c r="HM12" s="102"/>
      <c r="HN12" s="102" t="s">
        <v>1160</v>
      </c>
      <c r="HO12" s="102"/>
      <c r="HP12" s="102"/>
      <c r="HQ12" s="102" t="s">
        <v>1161</v>
      </c>
      <c r="HR12" s="102"/>
      <c r="HS12" s="102"/>
      <c r="HT12" s="102" t="s">
        <v>1162</v>
      </c>
      <c r="HU12" s="102"/>
      <c r="HV12" s="102"/>
      <c r="HW12" s="102" t="s">
        <v>1163</v>
      </c>
      <c r="HX12" s="102"/>
      <c r="HY12" s="102"/>
      <c r="HZ12" s="102" t="s">
        <v>1164</v>
      </c>
      <c r="IA12" s="102"/>
      <c r="IB12" s="102"/>
      <c r="IC12" s="102" t="s">
        <v>1165</v>
      </c>
      <c r="ID12" s="102"/>
      <c r="IE12" s="102"/>
      <c r="IF12" s="102" t="s">
        <v>1166</v>
      </c>
      <c r="IG12" s="102"/>
      <c r="IH12" s="102"/>
      <c r="II12" s="102" t="s">
        <v>1167</v>
      </c>
      <c r="IJ12" s="102"/>
      <c r="IK12" s="102"/>
      <c r="IL12" s="102" t="s">
        <v>1168</v>
      </c>
      <c r="IM12" s="102"/>
      <c r="IN12" s="102"/>
      <c r="IO12" s="102" t="s">
        <v>1169</v>
      </c>
      <c r="IP12" s="102"/>
      <c r="IQ12" s="102"/>
      <c r="IR12" s="102" t="s">
        <v>1170</v>
      </c>
      <c r="IS12" s="102"/>
      <c r="IT12" s="102"/>
      <c r="KM12" s="43"/>
    </row>
    <row r="13" spans="1:299" ht="82.5" customHeight="1">
      <c r="A13" s="131"/>
      <c r="B13" s="131"/>
      <c r="C13" s="29" t="s">
        <v>111</v>
      </c>
      <c r="D13" s="29" t="s">
        <v>1171</v>
      </c>
      <c r="E13" s="29" t="s">
        <v>1172</v>
      </c>
      <c r="F13" s="29" t="s">
        <v>1173</v>
      </c>
      <c r="G13" s="29" t="s">
        <v>1174</v>
      </c>
      <c r="H13" s="29" t="s">
        <v>815</v>
      </c>
      <c r="I13" s="29" t="s">
        <v>1175</v>
      </c>
      <c r="J13" s="29" t="s">
        <v>1176</v>
      </c>
      <c r="K13" s="29" t="s">
        <v>1177</v>
      </c>
      <c r="L13" s="29" t="s">
        <v>367</v>
      </c>
      <c r="M13" s="29" t="s">
        <v>1178</v>
      </c>
      <c r="N13" s="29" t="s">
        <v>1179</v>
      </c>
      <c r="O13" s="29" t="s">
        <v>1180</v>
      </c>
      <c r="P13" s="29" t="s">
        <v>1181</v>
      </c>
      <c r="Q13" s="29" t="s">
        <v>1182</v>
      </c>
      <c r="R13" s="29" t="s">
        <v>1183</v>
      </c>
      <c r="S13" s="29" t="s">
        <v>1184</v>
      </c>
      <c r="T13" s="29" t="s">
        <v>1185</v>
      </c>
      <c r="U13" s="29" t="s">
        <v>1186</v>
      </c>
      <c r="V13" s="29" t="s">
        <v>1187</v>
      </c>
      <c r="W13" s="29" t="s">
        <v>1188</v>
      </c>
      <c r="X13" s="29" t="s">
        <v>1189</v>
      </c>
      <c r="Y13" s="29" t="s">
        <v>1190</v>
      </c>
      <c r="Z13" s="29" t="s">
        <v>1191</v>
      </c>
      <c r="AA13" s="29" t="s">
        <v>827</v>
      </c>
      <c r="AB13" s="29" t="s">
        <v>597</v>
      </c>
      <c r="AC13" s="29" t="s">
        <v>828</v>
      </c>
      <c r="AD13" s="29" t="s">
        <v>1192</v>
      </c>
      <c r="AE13" s="29" t="s">
        <v>1193</v>
      </c>
      <c r="AF13" s="29" t="s">
        <v>1194</v>
      </c>
      <c r="AG13" s="29" t="s">
        <v>1195</v>
      </c>
      <c r="AH13" s="29" t="s">
        <v>1196</v>
      </c>
      <c r="AI13" s="29" t="s">
        <v>1197</v>
      </c>
      <c r="AJ13" s="29" t="s">
        <v>1198</v>
      </c>
      <c r="AK13" s="29" t="s">
        <v>836</v>
      </c>
      <c r="AL13" s="29" t="s">
        <v>1199</v>
      </c>
      <c r="AM13" s="29" t="s">
        <v>1200</v>
      </c>
      <c r="AN13" s="29" t="s">
        <v>1201</v>
      </c>
      <c r="AO13" s="29" t="s">
        <v>1202</v>
      </c>
      <c r="AP13" s="29" t="s">
        <v>1203</v>
      </c>
      <c r="AQ13" s="29" t="s">
        <v>1204</v>
      </c>
      <c r="AR13" s="29" t="s">
        <v>1205</v>
      </c>
      <c r="AS13" s="29" t="s">
        <v>165</v>
      </c>
      <c r="AT13" s="29" t="s">
        <v>570</v>
      </c>
      <c r="AU13" s="29" t="s">
        <v>1206</v>
      </c>
      <c r="AV13" s="29" t="s">
        <v>1207</v>
      </c>
      <c r="AW13" s="29" t="s">
        <v>1208</v>
      </c>
      <c r="AX13" s="29" t="s">
        <v>1209</v>
      </c>
      <c r="AY13" s="29" t="s">
        <v>320</v>
      </c>
      <c r="AZ13" s="29" t="s">
        <v>1210</v>
      </c>
      <c r="BA13" s="29" t="s">
        <v>1211</v>
      </c>
      <c r="BB13" s="29" t="s">
        <v>1212</v>
      </c>
      <c r="BC13" s="29" t="s">
        <v>1213</v>
      </c>
      <c r="BD13" s="29" t="s">
        <v>1214</v>
      </c>
      <c r="BE13" s="29" t="s">
        <v>1215</v>
      </c>
      <c r="BF13" s="29" t="s">
        <v>1216</v>
      </c>
      <c r="BG13" s="29" t="s">
        <v>1217</v>
      </c>
      <c r="BH13" s="29" t="s">
        <v>1218</v>
      </c>
      <c r="BI13" s="29" t="s">
        <v>1219</v>
      </c>
      <c r="BJ13" s="29" t="s">
        <v>1220</v>
      </c>
      <c r="BK13" s="29" t="s">
        <v>1221</v>
      </c>
      <c r="BL13" s="29" t="s">
        <v>1222</v>
      </c>
      <c r="BM13" s="29" t="s">
        <v>1223</v>
      </c>
      <c r="BN13" s="29" t="s">
        <v>1224</v>
      </c>
      <c r="BO13" s="29" t="s">
        <v>1225</v>
      </c>
      <c r="BP13" s="29" t="s">
        <v>1226</v>
      </c>
      <c r="BQ13" s="29" t="s">
        <v>1227</v>
      </c>
      <c r="BR13" s="29" t="s">
        <v>1228</v>
      </c>
      <c r="BS13" s="29" t="s">
        <v>1229</v>
      </c>
      <c r="BT13" s="29" t="s">
        <v>1230</v>
      </c>
      <c r="BU13" s="29" t="s">
        <v>1231</v>
      </c>
      <c r="BV13" s="29" t="s">
        <v>1232</v>
      </c>
      <c r="BW13" s="29" t="s">
        <v>1233</v>
      </c>
      <c r="BX13" s="29" t="s">
        <v>1234</v>
      </c>
      <c r="BY13" s="29" t="s">
        <v>1235</v>
      </c>
      <c r="BZ13" s="29" t="s">
        <v>1112</v>
      </c>
      <c r="CA13" s="29" t="s">
        <v>1236</v>
      </c>
      <c r="CB13" s="29" t="s">
        <v>1237</v>
      </c>
      <c r="CC13" s="29" t="s">
        <v>1238</v>
      </c>
      <c r="CD13" s="29" t="s">
        <v>1239</v>
      </c>
      <c r="CE13" s="29" t="s">
        <v>1240</v>
      </c>
      <c r="CF13" s="29" t="s">
        <v>1241</v>
      </c>
      <c r="CG13" s="29" t="s">
        <v>1242</v>
      </c>
      <c r="CH13" s="29" t="s">
        <v>1243</v>
      </c>
      <c r="CI13" s="29" t="s">
        <v>1244</v>
      </c>
      <c r="CJ13" s="29" t="s">
        <v>1245</v>
      </c>
      <c r="CK13" s="29" t="s">
        <v>1246</v>
      </c>
      <c r="CL13" s="29" t="s">
        <v>861</v>
      </c>
      <c r="CM13" s="29" t="s">
        <v>862</v>
      </c>
      <c r="CN13" s="29" t="s">
        <v>1247</v>
      </c>
      <c r="CO13" s="29" t="s">
        <v>1248</v>
      </c>
      <c r="CP13" s="29" t="s">
        <v>1249</v>
      </c>
      <c r="CQ13" s="29" t="s">
        <v>1250</v>
      </c>
      <c r="CR13" s="29" t="s">
        <v>1251</v>
      </c>
      <c r="CS13" s="29" t="s">
        <v>1252</v>
      </c>
      <c r="CT13" s="29" t="s">
        <v>1253</v>
      </c>
      <c r="CU13" s="29" t="s">
        <v>1254</v>
      </c>
      <c r="CV13" s="29" t="s">
        <v>1255</v>
      </c>
      <c r="CW13" s="29" t="s">
        <v>1256</v>
      </c>
      <c r="CX13" s="29" t="s">
        <v>1257</v>
      </c>
      <c r="CY13" s="29" t="s">
        <v>1258</v>
      </c>
      <c r="CZ13" s="29" t="s">
        <v>871</v>
      </c>
      <c r="DA13" s="29" t="s">
        <v>1259</v>
      </c>
      <c r="DB13" s="29" t="s">
        <v>1260</v>
      </c>
      <c r="DC13" s="29" t="s">
        <v>1261</v>
      </c>
      <c r="DD13" s="29" t="s">
        <v>1262</v>
      </c>
      <c r="DE13" s="29" t="s">
        <v>1263</v>
      </c>
      <c r="DF13" s="29" t="s">
        <v>1264</v>
      </c>
      <c r="DG13" s="29" t="s">
        <v>1265</v>
      </c>
      <c r="DH13" s="29" t="s">
        <v>1266</v>
      </c>
      <c r="DI13" s="29" t="s">
        <v>1267</v>
      </c>
      <c r="DJ13" s="37" t="s">
        <v>575</v>
      </c>
      <c r="DK13" s="29" t="s">
        <v>1268</v>
      </c>
      <c r="DL13" s="37" t="s">
        <v>1269</v>
      </c>
      <c r="DM13" s="37" t="s">
        <v>1270</v>
      </c>
      <c r="DN13" s="29" t="s">
        <v>1271</v>
      </c>
      <c r="DO13" s="37" t="s">
        <v>1272</v>
      </c>
      <c r="DP13" s="37" t="s">
        <v>1273</v>
      </c>
      <c r="DQ13" s="29" t="s">
        <v>1274</v>
      </c>
      <c r="DR13" s="37" t="s">
        <v>1275</v>
      </c>
      <c r="DS13" s="37" t="s">
        <v>1276</v>
      </c>
      <c r="DT13" s="29" t="s">
        <v>1277</v>
      </c>
      <c r="DU13" s="37" t="s">
        <v>1278</v>
      </c>
      <c r="DV13" s="37" t="s">
        <v>1279</v>
      </c>
      <c r="DW13" s="29" t="s">
        <v>1280</v>
      </c>
      <c r="DX13" s="37" t="s">
        <v>1281</v>
      </c>
      <c r="DY13" s="29" t="s">
        <v>1282</v>
      </c>
      <c r="DZ13" s="29" t="s">
        <v>1283</v>
      </c>
      <c r="EA13" s="29" t="s">
        <v>1284</v>
      </c>
      <c r="EB13" s="29" t="s">
        <v>1285</v>
      </c>
      <c r="EC13" s="29" t="s">
        <v>1286</v>
      </c>
      <c r="ED13" s="29" t="s">
        <v>1287</v>
      </c>
      <c r="EE13" s="29" t="s">
        <v>1288</v>
      </c>
      <c r="EF13" s="29" t="s">
        <v>1289</v>
      </c>
      <c r="EG13" s="29" t="s">
        <v>1290</v>
      </c>
      <c r="EH13" s="29" t="s">
        <v>1291</v>
      </c>
      <c r="EI13" s="29" t="s">
        <v>1292</v>
      </c>
      <c r="EJ13" s="29" t="s">
        <v>1293</v>
      </c>
      <c r="EK13" s="29" t="s">
        <v>1294</v>
      </c>
      <c r="EL13" s="29" t="s">
        <v>1295</v>
      </c>
      <c r="EM13" s="29" t="s">
        <v>1296</v>
      </c>
      <c r="EN13" s="29" t="s">
        <v>1297</v>
      </c>
      <c r="EO13" s="29" t="s">
        <v>1298</v>
      </c>
      <c r="EP13" s="29" t="s">
        <v>1299</v>
      </c>
      <c r="EQ13" s="29" t="s">
        <v>1300</v>
      </c>
      <c r="ER13" s="29" t="s">
        <v>1301</v>
      </c>
      <c r="ES13" s="29" t="s">
        <v>1302</v>
      </c>
      <c r="ET13" s="29" t="s">
        <v>1303</v>
      </c>
      <c r="EU13" s="29" t="s">
        <v>1304</v>
      </c>
      <c r="EV13" s="29" t="s">
        <v>1305</v>
      </c>
      <c r="EW13" s="29" t="s">
        <v>1303</v>
      </c>
      <c r="EX13" s="29" t="s">
        <v>1304</v>
      </c>
      <c r="EY13" s="29" t="s">
        <v>1306</v>
      </c>
      <c r="EZ13" s="29" t="s">
        <v>827</v>
      </c>
      <c r="FA13" s="29" t="s">
        <v>1307</v>
      </c>
      <c r="FB13" s="29" t="s">
        <v>1308</v>
      </c>
      <c r="FC13" s="29" t="s">
        <v>1309</v>
      </c>
      <c r="FD13" s="29" t="s">
        <v>1310</v>
      </c>
      <c r="FE13" s="29" t="s">
        <v>1311</v>
      </c>
      <c r="FF13" s="29" t="s">
        <v>1312</v>
      </c>
      <c r="FG13" s="29" t="s">
        <v>1313</v>
      </c>
      <c r="FH13" s="29" t="s">
        <v>1314</v>
      </c>
      <c r="FI13" s="29" t="s">
        <v>105</v>
      </c>
      <c r="FJ13" s="29" t="s">
        <v>106</v>
      </c>
      <c r="FK13" s="29" t="s">
        <v>342</v>
      </c>
      <c r="FL13" s="29" t="s">
        <v>1315</v>
      </c>
      <c r="FM13" s="29" t="s">
        <v>1316</v>
      </c>
      <c r="FN13" s="29" t="s">
        <v>1317</v>
      </c>
      <c r="FO13" s="29" t="s">
        <v>1318</v>
      </c>
      <c r="FP13" s="29" t="s">
        <v>1319</v>
      </c>
      <c r="FQ13" s="29" t="s">
        <v>1320</v>
      </c>
      <c r="FR13" s="29" t="s">
        <v>1321</v>
      </c>
      <c r="FS13" s="29" t="s">
        <v>1322</v>
      </c>
      <c r="FT13" s="29" t="s">
        <v>1323</v>
      </c>
      <c r="FU13" s="29" t="s">
        <v>1324</v>
      </c>
      <c r="FV13" s="29" t="s">
        <v>1325</v>
      </c>
      <c r="FW13" s="29" t="s">
        <v>1326</v>
      </c>
      <c r="FX13" s="29" t="s">
        <v>1327</v>
      </c>
      <c r="FY13" s="29" t="s">
        <v>1328</v>
      </c>
      <c r="FZ13" s="29" t="s">
        <v>1329</v>
      </c>
      <c r="GA13" s="37" t="s">
        <v>1330</v>
      </c>
      <c r="GB13" s="29" t="s">
        <v>1331</v>
      </c>
      <c r="GC13" s="37" t="s">
        <v>1332</v>
      </c>
      <c r="GD13" s="29" t="s">
        <v>1333</v>
      </c>
      <c r="GE13" s="29" t="s">
        <v>1334</v>
      </c>
      <c r="GF13" s="29" t="s">
        <v>1335</v>
      </c>
      <c r="GG13" s="37" t="s">
        <v>200</v>
      </c>
      <c r="GH13" s="29" t="s">
        <v>1336</v>
      </c>
      <c r="GI13" s="37" t="s">
        <v>1337</v>
      </c>
      <c r="GJ13" s="37" t="s">
        <v>1338</v>
      </c>
      <c r="GK13" s="29" t="s">
        <v>1339</v>
      </c>
      <c r="GL13" s="37" t="s">
        <v>1340</v>
      </c>
      <c r="GM13" s="37" t="s">
        <v>843</v>
      </c>
      <c r="GN13" s="29" t="s">
        <v>368</v>
      </c>
      <c r="GO13" s="37" t="s">
        <v>1311</v>
      </c>
      <c r="GP13" s="37" t="s">
        <v>1341</v>
      </c>
      <c r="GQ13" s="29" t="s">
        <v>1342</v>
      </c>
      <c r="GR13" s="37" t="s">
        <v>1343</v>
      </c>
      <c r="GS13" s="37" t="s">
        <v>1344</v>
      </c>
      <c r="GT13" s="29" t="s">
        <v>1345</v>
      </c>
      <c r="GU13" s="37" t="s">
        <v>1346</v>
      </c>
      <c r="GV13" s="37" t="s">
        <v>1347</v>
      </c>
      <c r="GW13" s="29" t="s">
        <v>1348</v>
      </c>
      <c r="GX13" s="37" t="s">
        <v>1349</v>
      </c>
      <c r="GY13" s="37" t="s">
        <v>1350</v>
      </c>
      <c r="GZ13" s="29" t="s">
        <v>1351</v>
      </c>
      <c r="HA13" s="37" t="s">
        <v>1352</v>
      </c>
      <c r="HB13" s="29" t="s">
        <v>1353</v>
      </c>
      <c r="HC13" s="29" t="s">
        <v>1354</v>
      </c>
      <c r="HD13" s="29" t="s">
        <v>1355</v>
      </c>
      <c r="HE13" s="29" t="s">
        <v>165</v>
      </c>
      <c r="HF13" s="29" t="s">
        <v>570</v>
      </c>
      <c r="HG13" s="29" t="s">
        <v>571</v>
      </c>
      <c r="HH13" s="29" t="s">
        <v>116</v>
      </c>
      <c r="HI13" s="29" t="s">
        <v>117</v>
      </c>
      <c r="HJ13" s="29" t="s">
        <v>156</v>
      </c>
      <c r="HK13" s="29" t="s">
        <v>1356</v>
      </c>
      <c r="HL13" s="29" t="s">
        <v>1357</v>
      </c>
      <c r="HM13" s="29" t="s">
        <v>1358</v>
      </c>
      <c r="HN13" s="29" t="s">
        <v>1359</v>
      </c>
      <c r="HO13" s="29" t="s">
        <v>1360</v>
      </c>
      <c r="HP13" s="29" t="s">
        <v>1361</v>
      </c>
      <c r="HQ13" s="29" t="s">
        <v>1362</v>
      </c>
      <c r="HR13" s="29" t="s">
        <v>1363</v>
      </c>
      <c r="HS13" s="29" t="s">
        <v>1364</v>
      </c>
      <c r="HT13" s="29" t="s">
        <v>1365</v>
      </c>
      <c r="HU13" s="29" t="s">
        <v>1366</v>
      </c>
      <c r="HV13" s="29" t="s">
        <v>1367</v>
      </c>
      <c r="HW13" s="29" t="s">
        <v>1368</v>
      </c>
      <c r="HX13" s="29" t="s">
        <v>1369</v>
      </c>
      <c r="HY13" s="29" t="s">
        <v>1370</v>
      </c>
      <c r="HZ13" s="29" t="s">
        <v>1371</v>
      </c>
      <c r="IA13" s="29" t="s">
        <v>1372</v>
      </c>
      <c r="IB13" s="29" t="s">
        <v>1373</v>
      </c>
      <c r="IC13" s="29" t="s">
        <v>1374</v>
      </c>
      <c r="ID13" s="29" t="s">
        <v>1375</v>
      </c>
      <c r="IE13" s="29" t="s">
        <v>1376</v>
      </c>
      <c r="IF13" s="29" t="s">
        <v>1377</v>
      </c>
      <c r="IG13" s="29" t="s">
        <v>1378</v>
      </c>
      <c r="IH13" s="29" t="s">
        <v>1379</v>
      </c>
      <c r="II13" s="29" t="s">
        <v>351</v>
      </c>
      <c r="IJ13" s="29" t="s">
        <v>352</v>
      </c>
      <c r="IK13" s="29" t="s">
        <v>353</v>
      </c>
      <c r="IL13" s="29" t="s">
        <v>1380</v>
      </c>
      <c r="IM13" s="29" t="s">
        <v>1381</v>
      </c>
      <c r="IN13" s="29" t="s">
        <v>1382</v>
      </c>
      <c r="IO13" s="29" t="s">
        <v>1383</v>
      </c>
      <c r="IP13" s="29" t="s">
        <v>1384</v>
      </c>
      <c r="IQ13" s="29" t="s">
        <v>1385</v>
      </c>
      <c r="IR13" s="29" t="s">
        <v>1386</v>
      </c>
      <c r="IS13" s="29" t="s">
        <v>1387</v>
      </c>
      <c r="IT13" s="29" t="s">
        <v>1388</v>
      </c>
      <c r="IU13" s="40"/>
      <c r="IV13" s="40"/>
      <c r="IW13" s="40"/>
      <c r="IX13" s="40"/>
    </row>
    <row r="14" spans="1:299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</row>
    <row r="15" spans="1:299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</row>
    <row r="16" spans="1:299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7" t="s">
        <v>396</v>
      </c>
      <c r="B39" s="88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30">
        <f>(F14+F15+F16+F17+F18+F19+F20+F21+F22+F23+F24+F25+F26+F27+F29+F28+F30+F31+F32+F33+F34+F35+F36+F37+F38)</f>
        <v>0</v>
      </c>
      <c r="G39" s="8">
        <f t="shared" si="0"/>
        <v>0</v>
      </c>
      <c r="H39" s="30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>
      <c r="A40" s="89" t="s">
        <v>1389</v>
      </c>
      <c r="B40" s="90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1">
        <f t="shared" si="9"/>
        <v>0</v>
      </c>
      <c r="G40" s="9">
        <f t="shared" si="9"/>
        <v>0</v>
      </c>
      <c r="H40" s="31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39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39">
        <f t="shared" si="16"/>
        <v>0</v>
      </c>
      <c r="ID40" s="9">
        <f t="shared" si="16"/>
        <v>0</v>
      </c>
      <c r="IE40" s="9">
        <f t="shared" si="16"/>
        <v>0</v>
      </c>
      <c r="IF40" s="39">
        <f t="shared" si="16"/>
        <v>0</v>
      </c>
      <c r="IG40" s="9">
        <f t="shared" si="16"/>
        <v>0</v>
      </c>
      <c r="IH40" s="9">
        <f t="shared" si="16"/>
        <v>0</v>
      </c>
      <c r="II40" s="39">
        <f t="shared" si="16"/>
        <v>0</v>
      </c>
      <c r="IJ40" s="9">
        <f t="shared" si="16"/>
        <v>0</v>
      </c>
      <c r="IK40" s="9">
        <f t="shared" si="16"/>
        <v>0</v>
      </c>
      <c r="IL40" s="39">
        <f t="shared" si="16"/>
        <v>0</v>
      </c>
      <c r="IM40" s="9">
        <f t="shared" si="16"/>
        <v>0</v>
      </c>
      <c r="IN40" s="9">
        <f t="shared" si="16"/>
        <v>0</v>
      </c>
      <c r="IO40" s="39">
        <f t="shared" si="16"/>
        <v>0</v>
      </c>
      <c r="IP40" s="9">
        <f t="shared" si="16"/>
        <v>0</v>
      </c>
      <c r="IQ40" s="9">
        <f t="shared" si="16"/>
        <v>0</v>
      </c>
      <c r="IR40" s="39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1390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1390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1390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32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72" t="s">
        <v>210</v>
      </c>
      <c r="E47" s="173"/>
      <c r="F47" s="96" t="s">
        <v>13</v>
      </c>
      <c r="G47" s="97"/>
      <c r="H47" s="98" t="s">
        <v>1001</v>
      </c>
      <c r="I47" s="99"/>
      <c r="J47" s="98" t="s">
        <v>405</v>
      </c>
      <c r="K47" s="99"/>
      <c r="L47" s="11"/>
      <c r="M47" s="11"/>
    </row>
    <row r="48" spans="1:293">
      <c r="B48" s="12" t="s">
        <v>206</v>
      </c>
      <c r="C48" s="17" t="s">
        <v>1391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1391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7" t="s">
        <v>1391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</row>
    <row r="52" spans="2:13">
      <c r="B52" s="12" t="s">
        <v>206</v>
      </c>
      <c r="C52" s="17" t="s">
        <v>1392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1392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1392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32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74" t="s">
        <v>219</v>
      </c>
      <c r="E56" s="174"/>
      <c r="F56" s="94" t="s">
        <v>15</v>
      </c>
      <c r="G56" s="95"/>
      <c r="H56" s="98" t="s">
        <v>220</v>
      </c>
      <c r="I56" s="99"/>
      <c r="J56" s="128" t="s">
        <v>221</v>
      </c>
      <c r="K56" s="128"/>
      <c r="L56" s="128" t="s">
        <v>16</v>
      </c>
      <c r="M56" s="128"/>
    </row>
    <row r="57" spans="2:13">
      <c r="B57" s="12" t="s">
        <v>206</v>
      </c>
      <c r="C57" s="17" t="s">
        <v>1393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7" t="s">
        <v>1393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7" t="s">
        <v>1393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13">
      <c r="B61" s="12" t="s">
        <v>206</v>
      </c>
      <c r="C61" s="17" t="s">
        <v>1394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1394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1394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4"/>
  <sheetViews>
    <sheetView tabSelected="1" zoomScale="70" zoomScaleNormal="70" workbookViewId="0">
      <selection activeCell="E3" sqref="E3"/>
    </sheetView>
  </sheetViews>
  <sheetFormatPr defaultColWidth="9" defaultRowHeight="15"/>
  <cols>
    <col min="2" max="2" width="29.140625" customWidth="1"/>
    <col min="6" max="6" width="12.85546875"/>
  </cols>
  <sheetData>
    <row r="1" spans="1:263" ht="15.75">
      <c r="A1" s="1" t="s">
        <v>215</v>
      </c>
      <c r="B1" s="178" t="s">
        <v>1395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>
      <c r="A2" s="2" t="s">
        <v>1396</v>
      </c>
      <c r="B2" s="183"/>
      <c r="C2" s="183" t="s">
        <v>1419</v>
      </c>
      <c r="D2" s="3"/>
      <c r="E2" s="3"/>
      <c r="F2" s="3"/>
      <c r="G2" s="86" t="s">
        <v>1397</v>
      </c>
      <c r="H2" s="3"/>
      <c r="I2" s="86" t="s">
        <v>1398</v>
      </c>
      <c r="J2" s="20"/>
      <c r="K2" s="20">
        <v>2025</v>
      </c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106" t="s">
        <v>3</v>
      </c>
      <c r="IT2" s="106"/>
    </row>
    <row r="3" spans="1:26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>
      <c r="A4" s="129" t="s">
        <v>4</v>
      </c>
      <c r="B4" s="129" t="s">
        <v>5</v>
      </c>
      <c r="C4" s="107" t="s">
        <v>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22" t="s">
        <v>7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4"/>
      <c r="DM4" s="109" t="s">
        <v>8</v>
      </c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10" t="s">
        <v>9</v>
      </c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2"/>
      <c r="II4" s="113" t="s">
        <v>10</v>
      </c>
      <c r="IJ4" s="113"/>
      <c r="IK4" s="113"/>
      <c r="IL4" s="113"/>
      <c r="IM4" s="113"/>
      <c r="IN4" s="113"/>
      <c r="IO4" s="113"/>
      <c r="IP4" s="113"/>
      <c r="IQ4" s="113"/>
      <c r="IR4" s="113"/>
      <c r="IS4" s="113"/>
      <c r="IT4" s="113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>
      <c r="A5" s="130"/>
      <c r="B5" s="130"/>
      <c r="C5" s="163" t="s">
        <v>11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3" t="s">
        <v>218</v>
      </c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5"/>
      <c r="BB5" s="163" t="s">
        <v>13</v>
      </c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5"/>
      <c r="BW5" s="108" t="s">
        <v>1001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3" t="s">
        <v>405</v>
      </c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63" t="s">
        <v>406</v>
      </c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5"/>
      <c r="EH5" s="104" t="s">
        <v>219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 t="s">
        <v>15</v>
      </c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14" t="s">
        <v>220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 t="s">
        <v>221</v>
      </c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79" t="s">
        <v>16</v>
      </c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80"/>
      <c r="HZ5" s="180"/>
      <c r="IA5" s="180"/>
      <c r="IB5" s="180"/>
      <c r="IC5" s="180"/>
      <c r="ID5" s="180"/>
      <c r="IE5" s="180"/>
      <c r="IF5" s="180"/>
      <c r="IG5" s="180"/>
      <c r="IH5" s="181"/>
      <c r="II5" s="108" t="s">
        <v>1002</v>
      </c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75">
      <c r="A6" s="130"/>
      <c r="B6" s="130"/>
      <c r="C6" s="104" t="s">
        <v>1003</v>
      </c>
      <c r="D6" s="104" t="s">
        <v>19</v>
      </c>
      <c r="E6" s="104" t="s">
        <v>20</v>
      </c>
      <c r="F6" s="104" t="s">
        <v>1004</v>
      </c>
      <c r="G6" s="104" t="s">
        <v>22</v>
      </c>
      <c r="H6" s="104" t="s">
        <v>23</v>
      </c>
      <c r="I6" s="104" t="s">
        <v>1005</v>
      </c>
      <c r="J6" s="104" t="s">
        <v>25</v>
      </c>
      <c r="K6" s="104" t="s">
        <v>26</v>
      </c>
      <c r="L6" s="104" t="s">
        <v>1006</v>
      </c>
      <c r="M6" s="104" t="s">
        <v>25</v>
      </c>
      <c r="N6" s="104" t="s">
        <v>26</v>
      </c>
      <c r="O6" s="104" t="s">
        <v>1007</v>
      </c>
      <c r="P6" s="104" t="s">
        <v>414</v>
      </c>
      <c r="Q6" s="104" t="s">
        <v>415</v>
      </c>
      <c r="R6" s="104" t="s">
        <v>1008</v>
      </c>
      <c r="S6" s="104" t="s">
        <v>20</v>
      </c>
      <c r="T6" s="104" t="s">
        <v>28</v>
      </c>
      <c r="U6" s="104" t="s">
        <v>1009</v>
      </c>
      <c r="V6" s="104" t="s">
        <v>20</v>
      </c>
      <c r="W6" s="104" t="s">
        <v>28</v>
      </c>
      <c r="X6" s="104" t="s">
        <v>1010</v>
      </c>
      <c r="Y6" s="104"/>
      <c r="Z6" s="104"/>
      <c r="AA6" s="104" t="s">
        <v>1011</v>
      </c>
      <c r="AB6" s="104"/>
      <c r="AC6" s="104"/>
      <c r="AD6" s="104" t="s">
        <v>1012</v>
      </c>
      <c r="AE6" s="104"/>
      <c r="AF6" s="104"/>
      <c r="AG6" s="104" t="s">
        <v>1013</v>
      </c>
      <c r="AH6" s="104"/>
      <c r="AI6" s="104"/>
      <c r="AJ6" s="104" t="s">
        <v>1014</v>
      </c>
      <c r="AK6" s="104"/>
      <c r="AL6" s="104"/>
      <c r="AM6" s="104" t="s">
        <v>1015</v>
      </c>
      <c r="AN6" s="104"/>
      <c r="AO6" s="104"/>
      <c r="AP6" s="103" t="s">
        <v>1016</v>
      </c>
      <c r="AQ6" s="103"/>
      <c r="AR6" s="103"/>
      <c r="AS6" s="104" t="s">
        <v>1017</v>
      </c>
      <c r="AT6" s="104"/>
      <c r="AU6" s="104"/>
      <c r="AV6" s="104" t="s">
        <v>1018</v>
      </c>
      <c r="AW6" s="104"/>
      <c r="AX6" s="104"/>
      <c r="AY6" s="104" t="s">
        <v>1019</v>
      </c>
      <c r="AZ6" s="104"/>
      <c r="BA6" s="104"/>
      <c r="BB6" s="104" t="s">
        <v>1020</v>
      </c>
      <c r="BC6" s="104"/>
      <c r="BD6" s="104"/>
      <c r="BE6" s="104" t="s">
        <v>1021</v>
      </c>
      <c r="BF6" s="104"/>
      <c r="BG6" s="104"/>
      <c r="BH6" s="103" t="s">
        <v>1022</v>
      </c>
      <c r="BI6" s="103"/>
      <c r="BJ6" s="103"/>
      <c r="BK6" s="103" t="s">
        <v>1023</v>
      </c>
      <c r="BL6" s="103"/>
      <c r="BM6" s="103"/>
      <c r="BN6" s="104" t="s">
        <v>1024</v>
      </c>
      <c r="BO6" s="104"/>
      <c r="BP6" s="104"/>
      <c r="BQ6" s="104" t="s">
        <v>1025</v>
      </c>
      <c r="BR6" s="104"/>
      <c r="BS6" s="104"/>
      <c r="BT6" s="103" t="s">
        <v>1026</v>
      </c>
      <c r="BU6" s="103"/>
      <c r="BV6" s="103"/>
      <c r="BW6" s="104" t="s">
        <v>1027</v>
      </c>
      <c r="BX6" s="104"/>
      <c r="BY6" s="104"/>
      <c r="BZ6" s="104" t="s">
        <v>1028</v>
      </c>
      <c r="CA6" s="104"/>
      <c r="CB6" s="104"/>
      <c r="CC6" s="104" t="s">
        <v>1029</v>
      </c>
      <c r="CD6" s="104"/>
      <c r="CE6" s="104"/>
      <c r="CF6" s="104" t="s">
        <v>1030</v>
      </c>
      <c r="CG6" s="104"/>
      <c r="CH6" s="104"/>
      <c r="CI6" s="104" t="s">
        <v>1031</v>
      </c>
      <c r="CJ6" s="104"/>
      <c r="CK6" s="104"/>
      <c r="CL6" s="104" t="s">
        <v>1032</v>
      </c>
      <c r="CM6" s="104"/>
      <c r="CN6" s="104"/>
      <c r="CO6" s="104" t="s">
        <v>1033</v>
      </c>
      <c r="CP6" s="104"/>
      <c r="CQ6" s="104"/>
      <c r="CR6" s="104" t="s">
        <v>1034</v>
      </c>
      <c r="CS6" s="104"/>
      <c r="CT6" s="104"/>
      <c r="CU6" s="104" t="s">
        <v>1035</v>
      </c>
      <c r="CV6" s="104"/>
      <c r="CW6" s="104"/>
      <c r="CX6" s="104" t="s">
        <v>1036</v>
      </c>
      <c r="CY6" s="104"/>
      <c r="CZ6" s="104"/>
      <c r="DA6" s="104" t="s">
        <v>1037</v>
      </c>
      <c r="DB6" s="104"/>
      <c r="DC6" s="104"/>
      <c r="DD6" s="103" t="s">
        <v>1038</v>
      </c>
      <c r="DE6" s="103"/>
      <c r="DF6" s="103"/>
      <c r="DG6" s="103" t="s">
        <v>1039</v>
      </c>
      <c r="DH6" s="103"/>
      <c r="DI6" s="103"/>
      <c r="DJ6" s="103" t="s">
        <v>1040</v>
      </c>
      <c r="DK6" s="103"/>
      <c r="DL6" s="103"/>
      <c r="DM6" s="103" t="s">
        <v>1041</v>
      </c>
      <c r="DN6" s="103"/>
      <c r="DO6" s="103"/>
      <c r="DP6" s="103" t="s">
        <v>1042</v>
      </c>
      <c r="DQ6" s="103"/>
      <c r="DR6" s="103"/>
      <c r="DS6" s="103" t="s">
        <v>1043</v>
      </c>
      <c r="DT6" s="103"/>
      <c r="DU6" s="103"/>
      <c r="DV6" s="103" t="s">
        <v>1044</v>
      </c>
      <c r="DW6" s="103"/>
      <c r="DX6" s="103"/>
      <c r="DY6" s="103" t="s">
        <v>1045</v>
      </c>
      <c r="DZ6" s="103"/>
      <c r="EA6" s="103"/>
      <c r="EB6" s="103" t="s">
        <v>1046</v>
      </c>
      <c r="EC6" s="103"/>
      <c r="ED6" s="103"/>
      <c r="EE6" s="103" t="s">
        <v>1047</v>
      </c>
      <c r="EF6" s="103"/>
      <c r="EG6" s="103"/>
      <c r="EH6" s="103" t="s">
        <v>1048</v>
      </c>
      <c r="EI6" s="103"/>
      <c r="EJ6" s="103"/>
      <c r="EK6" s="103" t="s">
        <v>1049</v>
      </c>
      <c r="EL6" s="103"/>
      <c r="EM6" s="103"/>
      <c r="EN6" s="103" t="s">
        <v>1050</v>
      </c>
      <c r="EO6" s="103"/>
      <c r="EP6" s="103"/>
      <c r="EQ6" s="103" t="s">
        <v>1051</v>
      </c>
      <c r="ER6" s="103"/>
      <c r="ES6" s="103"/>
      <c r="ET6" s="103" t="s">
        <v>1052</v>
      </c>
      <c r="EU6" s="103"/>
      <c r="EV6" s="103"/>
      <c r="EW6" s="103" t="s">
        <v>1053</v>
      </c>
      <c r="EX6" s="103"/>
      <c r="EY6" s="103"/>
      <c r="EZ6" s="103" t="s">
        <v>1054</v>
      </c>
      <c r="FA6" s="103"/>
      <c r="FB6" s="103"/>
      <c r="FC6" s="103" t="s">
        <v>1055</v>
      </c>
      <c r="FD6" s="103"/>
      <c r="FE6" s="103"/>
      <c r="FF6" s="103" t="s">
        <v>1056</v>
      </c>
      <c r="FG6" s="103"/>
      <c r="FH6" s="103"/>
      <c r="FI6" s="103" t="s">
        <v>1057</v>
      </c>
      <c r="FJ6" s="103"/>
      <c r="FK6" s="103"/>
      <c r="FL6" s="103" t="s">
        <v>1058</v>
      </c>
      <c r="FM6" s="103"/>
      <c r="FN6" s="103"/>
      <c r="FO6" s="103" t="s">
        <v>1059</v>
      </c>
      <c r="FP6" s="103"/>
      <c r="FQ6" s="103"/>
      <c r="FR6" s="103" t="s">
        <v>1060</v>
      </c>
      <c r="FS6" s="103"/>
      <c r="FT6" s="103"/>
      <c r="FU6" s="103" t="s">
        <v>1061</v>
      </c>
      <c r="FV6" s="103"/>
      <c r="FW6" s="103"/>
      <c r="FX6" s="103" t="s">
        <v>1062</v>
      </c>
      <c r="FY6" s="103"/>
      <c r="FZ6" s="103"/>
      <c r="GA6" s="103" t="s">
        <v>1063</v>
      </c>
      <c r="GB6" s="103"/>
      <c r="GC6" s="103"/>
      <c r="GD6" s="103" t="s">
        <v>1064</v>
      </c>
      <c r="GE6" s="103"/>
      <c r="GF6" s="103"/>
      <c r="GG6" s="103" t="s">
        <v>1065</v>
      </c>
      <c r="GH6" s="103"/>
      <c r="GI6" s="103"/>
      <c r="GJ6" s="103" t="s">
        <v>1066</v>
      </c>
      <c r="GK6" s="103"/>
      <c r="GL6" s="103"/>
      <c r="GM6" s="103" t="s">
        <v>1067</v>
      </c>
      <c r="GN6" s="103"/>
      <c r="GO6" s="103"/>
      <c r="GP6" s="103" t="s">
        <v>1068</v>
      </c>
      <c r="GQ6" s="103"/>
      <c r="GR6" s="103"/>
      <c r="GS6" s="103" t="s">
        <v>1069</v>
      </c>
      <c r="GT6" s="103"/>
      <c r="GU6" s="103"/>
      <c r="GV6" s="103" t="s">
        <v>1070</v>
      </c>
      <c r="GW6" s="103"/>
      <c r="GX6" s="103"/>
      <c r="GY6" s="103" t="s">
        <v>1071</v>
      </c>
      <c r="GZ6" s="103"/>
      <c r="HA6" s="103"/>
      <c r="HB6" s="103" t="s">
        <v>1072</v>
      </c>
      <c r="HC6" s="103"/>
      <c r="HD6" s="103"/>
      <c r="HE6" s="103" t="s">
        <v>1073</v>
      </c>
      <c r="HF6" s="103"/>
      <c r="HG6" s="103"/>
      <c r="HH6" s="103" t="s">
        <v>1074</v>
      </c>
      <c r="HI6" s="103"/>
      <c r="HJ6" s="103"/>
      <c r="HK6" s="103" t="s">
        <v>1075</v>
      </c>
      <c r="HL6" s="103"/>
      <c r="HM6" s="103"/>
      <c r="HN6" s="103" t="s">
        <v>1076</v>
      </c>
      <c r="HO6" s="103"/>
      <c r="HP6" s="103"/>
      <c r="HQ6" s="103" t="s">
        <v>1077</v>
      </c>
      <c r="HR6" s="103"/>
      <c r="HS6" s="103"/>
      <c r="HT6" s="103" t="s">
        <v>1078</v>
      </c>
      <c r="HU6" s="103"/>
      <c r="HV6" s="103"/>
      <c r="HW6" s="103" t="s">
        <v>1079</v>
      </c>
      <c r="HX6" s="103"/>
      <c r="HY6" s="103"/>
      <c r="HZ6" s="103" t="s">
        <v>1080</v>
      </c>
      <c r="IA6" s="103"/>
      <c r="IB6" s="103"/>
      <c r="IC6" s="103" t="s">
        <v>1081</v>
      </c>
      <c r="ID6" s="103"/>
      <c r="IE6" s="103"/>
      <c r="IF6" s="103" t="s">
        <v>1082</v>
      </c>
      <c r="IG6" s="103"/>
      <c r="IH6" s="103"/>
      <c r="II6" s="103" t="s">
        <v>1083</v>
      </c>
      <c r="IJ6" s="103"/>
      <c r="IK6" s="103"/>
      <c r="IL6" s="103" t="s">
        <v>1084</v>
      </c>
      <c r="IM6" s="103"/>
      <c r="IN6" s="103"/>
      <c r="IO6" s="103" t="s">
        <v>1085</v>
      </c>
      <c r="IP6" s="103"/>
      <c r="IQ6" s="103"/>
      <c r="IR6" s="103" t="s">
        <v>1086</v>
      </c>
      <c r="IS6" s="103"/>
      <c r="IT6" s="103"/>
    </row>
    <row r="7" spans="1:263" ht="104.25" customHeight="1">
      <c r="A7" s="130"/>
      <c r="B7" s="130"/>
      <c r="C7" s="102" t="s">
        <v>1087</v>
      </c>
      <c r="D7" s="102"/>
      <c r="E7" s="102"/>
      <c r="F7" s="102" t="s">
        <v>1088</v>
      </c>
      <c r="G7" s="102"/>
      <c r="H7" s="102"/>
      <c r="I7" s="102" t="s">
        <v>1089</v>
      </c>
      <c r="J7" s="102"/>
      <c r="K7" s="102"/>
      <c r="L7" s="102" t="s">
        <v>1090</v>
      </c>
      <c r="M7" s="102"/>
      <c r="N7" s="102"/>
      <c r="O7" s="102" t="s">
        <v>1091</v>
      </c>
      <c r="P7" s="102"/>
      <c r="Q7" s="102"/>
      <c r="R7" s="102" t="s">
        <v>1092</v>
      </c>
      <c r="S7" s="102"/>
      <c r="T7" s="102"/>
      <c r="U7" s="102" t="s">
        <v>1093</v>
      </c>
      <c r="V7" s="102"/>
      <c r="W7" s="102"/>
      <c r="X7" s="102" t="s">
        <v>1094</v>
      </c>
      <c r="Y7" s="102"/>
      <c r="Z7" s="102"/>
      <c r="AA7" s="102" t="s">
        <v>1095</v>
      </c>
      <c r="AB7" s="102"/>
      <c r="AC7" s="102"/>
      <c r="AD7" s="102" t="s">
        <v>1096</v>
      </c>
      <c r="AE7" s="102"/>
      <c r="AF7" s="102"/>
      <c r="AG7" s="102" t="s">
        <v>1097</v>
      </c>
      <c r="AH7" s="102"/>
      <c r="AI7" s="102"/>
      <c r="AJ7" s="102" t="s">
        <v>1098</v>
      </c>
      <c r="AK7" s="102"/>
      <c r="AL7" s="102"/>
      <c r="AM7" s="102" t="s">
        <v>1099</v>
      </c>
      <c r="AN7" s="102"/>
      <c r="AO7" s="102"/>
      <c r="AP7" s="102" t="s">
        <v>1100</v>
      </c>
      <c r="AQ7" s="102"/>
      <c r="AR7" s="102"/>
      <c r="AS7" s="102" t="s">
        <v>1101</v>
      </c>
      <c r="AT7" s="102"/>
      <c r="AU7" s="102"/>
      <c r="AV7" s="102" t="s">
        <v>1102</v>
      </c>
      <c r="AW7" s="102"/>
      <c r="AX7" s="102"/>
      <c r="AY7" s="102" t="s">
        <v>1103</v>
      </c>
      <c r="AZ7" s="102"/>
      <c r="BA7" s="102"/>
      <c r="BB7" s="102" t="s">
        <v>1104</v>
      </c>
      <c r="BC7" s="102"/>
      <c r="BD7" s="102"/>
      <c r="BE7" s="102" t="s">
        <v>1105</v>
      </c>
      <c r="BF7" s="102"/>
      <c r="BG7" s="102"/>
      <c r="BH7" s="102" t="s">
        <v>1106</v>
      </c>
      <c r="BI7" s="102"/>
      <c r="BJ7" s="102"/>
      <c r="BK7" s="102" t="s">
        <v>1107</v>
      </c>
      <c r="BL7" s="102"/>
      <c r="BM7" s="102"/>
      <c r="BN7" s="102" t="s">
        <v>1108</v>
      </c>
      <c r="BO7" s="102"/>
      <c r="BP7" s="102"/>
      <c r="BQ7" s="102" t="s">
        <v>1109</v>
      </c>
      <c r="BR7" s="102"/>
      <c r="BS7" s="102"/>
      <c r="BT7" s="102" t="s">
        <v>1110</v>
      </c>
      <c r="BU7" s="102"/>
      <c r="BV7" s="102"/>
      <c r="BW7" s="102" t="s">
        <v>1111</v>
      </c>
      <c r="BX7" s="102"/>
      <c r="BY7" s="102"/>
      <c r="BZ7" s="102" t="s">
        <v>1112</v>
      </c>
      <c r="CA7" s="102"/>
      <c r="CB7" s="102"/>
      <c r="CC7" s="102" t="s">
        <v>1113</v>
      </c>
      <c r="CD7" s="102"/>
      <c r="CE7" s="102"/>
      <c r="CF7" s="102" t="s">
        <v>1114</v>
      </c>
      <c r="CG7" s="102"/>
      <c r="CH7" s="102"/>
      <c r="CI7" s="102" t="s">
        <v>1115</v>
      </c>
      <c r="CJ7" s="102"/>
      <c r="CK7" s="102"/>
      <c r="CL7" s="102" t="s">
        <v>1116</v>
      </c>
      <c r="CM7" s="102"/>
      <c r="CN7" s="102"/>
      <c r="CO7" s="102" t="s">
        <v>1117</v>
      </c>
      <c r="CP7" s="102"/>
      <c r="CQ7" s="102"/>
      <c r="CR7" s="102" t="s">
        <v>1118</v>
      </c>
      <c r="CS7" s="102"/>
      <c r="CT7" s="102"/>
      <c r="CU7" s="102" t="s">
        <v>1119</v>
      </c>
      <c r="CV7" s="102"/>
      <c r="CW7" s="102"/>
      <c r="CX7" s="102" t="s">
        <v>1120</v>
      </c>
      <c r="CY7" s="102"/>
      <c r="CZ7" s="102"/>
      <c r="DA7" s="102" t="s">
        <v>1121</v>
      </c>
      <c r="DB7" s="102"/>
      <c r="DC7" s="102"/>
      <c r="DD7" s="102" t="s">
        <v>1122</v>
      </c>
      <c r="DE7" s="102"/>
      <c r="DF7" s="102"/>
      <c r="DG7" s="102" t="s">
        <v>1123</v>
      </c>
      <c r="DH7" s="102"/>
      <c r="DI7" s="102"/>
      <c r="DJ7" s="121" t="s">
        <v>1124</v>
      </c>
      <c r="DK7" s="121"/>
      <c r="DL7" s="121"/>
      <c r="DM7" s="121" t="s">
        <v>1125</v>
      </c>
      <c r="DN7" s="121"/>
      <c r="DO7" s="121"/>
      <c r="DP7" s="121" t="s">
        <v>1126</v>
      </c>
      <c r="DQ7" s="121"/>
      <c r="DR7" s="121"/>
      <c r="DS7" s="121" t="s">
        <v>1127</v>
      </c>
      <c r="DT7" s="121"/>
      <c r="DU7" s="121"/>
      <c r="DV7" s="121" t="s">
        <v>1128</v>
      </c>
      <c r="DW7" s="121"/>
      <c r="DX7" s="121"/>
      <c r="DY7" s="102" t="s">
        <v>1129</v>
      </c>
      <c r="DZ7" s="102"/>
      <c r="EA7" s="102"/>
      <c r="EB7" s="102" t="s">
        <v>1130</v>
      </c>
      <c r="EC7" s="102"/>
      <c r="ED7" s="102"/>
      <c r="EE7" s="102" t="s">
        <v>1131</v>
      </c>
      <c r="EF7" s="102"/>
      <c r="EG7" s="102"/>
      <c r="EH7" s="102" t="s">
        <v>1132</v>
      </c>
      <c r="EI7" s="102"/>
      <c r="EJ7" s="102"/>
      <c r="EK7" s="102" t="s">
        <v>1133</v>
      </c>
      <c r="EL7" s="102"/>
      <c r="EM7" s="102"/>
      <c r="EN7" s="102" t="s">
        <v>1134</v>
      </c>
      <c r="EO7" s="102"/>
      <c r="EP7" s="102"/>
      <c r="EQ7" s="102" t="s">
        <v>1135</v>
      </c>
      <c r="ER7" s="102"/>
      <c r="ES7" s="102"/>
      <c r="ET7" s="102" t="s">
        <v>1136</v>
      </c>
      <c r="EU7" s="102"/>
      <c r="EV7" s="102"/>
      <c r="EW7" s="102" t="s">
        <v>1137</v>
      </c>
      <c r="EX7" s="102"/>
      <c r="EY7" s="102"/>
      <c r="EZ7" s="102" t="s">
        <v>1138</v>
      </c>
      <c r="FA7" s="102"/>
      <c r="FB7" s="102"/>
      <c r="FC7" s="102" t="s">
        <v>1139</v>
      </c>
      <c r="FD7" s="102"/>
      <c r="FE7" s="102"/>
      <c r="FF7" s="102" t="s">
        <v>1140</v>
      </c>
      <c r="FG7" s="102"/>
      <c r="FH7" s="102"/>
      <c r="FI7" s="102" t="s">
        <v>1141</v>
      </c>
      <c r="FJ7" s="102"/>
      <c r="FK7" s="102"/>
      <c r="FL7" s="102" t="s">
        <v>1142</v>
      </c>
      <c r="FM7" s="102"/>
      <c r="FN7" s="102"/>
      <c r="FO7" s="102" t="s">
        <v>1143</v>
      </c>
      <c r="FP7" s="102"/>
      <c r="FQ7" s="102"/>
      <c r="FR7" s="102" t="s">
        <v>1144</v>
      </c>
      <c r="FS7" s="102"/>
      <c r="FT7" s="102"/>
      <c r="FU7" s="102" t="s">
        <v>1145</v>
      </c>
      <c r="FV7" s="102"/>
      <c r="FW7" s="102"/>
      <c r="FX7" s="102" t="s">
        <v>1146</v>
      </c>
      <c r="FY7" s="102"/>
      <c r="FZ7" s="102"/>
      <c r="GA7" s="121" t="s">
        <v>1147</v>
      </c>
      <c r="GB7" s="121"/>
      <c r="GC7" s="121"/>
      <c r="GD7" s="102" t="s">
        <v>1148</v>
      </c>
      <c r="GE7" s="102"/>
      <c r="GF7" s="102"/>
      <c r="GG7" s="121" t="s">
        <v>1149</v>
      </c>
      <c r="GH7" s="121"/>
      <c r="GI7" s="121"/>
      <c r="GJ7" s="121" t="s">
        <v>1150</v>
      </c>
      <c r="GK7" s="121"/>
      <c r="GL7" s="121"/>
      <c r="GM7" s="121" t="s">
        <v>1151</v>
      </c>
      <c r="GN7" s="121"/>
      <c r="GO7" s="121"/>
      <c r="GP7" s="121" t="s">
        <v>1152</v>
      </c>
      <c r="GQ7" s="121"/>
      <c r="GR7" s="121"/>
      <c r="GS7" s="121" t="s">
        <v>1153</v>
      </c>
      <c r="GT7" s="121"/>
      <c r="GU7" s="121"/>
      <c r="GV7" s="121" t="s">
        <v>1154</v>
      </c>
      <c r="GW7" s="121"/>
      <c r="GX7" s="121"/>
      <c r="GY7" s="121" t="s">
        <v>1155</v>
      </c>
      <c r="GZ7" s="121"/>
      <c r="HA7" s="121"/>
      <c r="HB7" s="102" t="s">
        <v>1156</v>
      </c>
      <c r="HC7" s="102"/>
      <c r="HD7" s="102"/>
      <c r="HE7" s="102" t="s">
        <v>1157</v>
      </c>
      <c r="HF7" s="102"/>
      <c r="HG7" s="102"/>
      <c r="HH7" s="102" t="s">
        <v>1158</v>
      </c>
      <c r="HI7" s="102"/>
      <c r="HJ7" s="102"/>
      <c r="HK7" s="102" t="s">
        <v>1159</v>
      </c>
      <c r="HL7" s="102"/>
      <c r="HM7" s="102"/>
      <c r="HN7" s="102" t="s">
        <v>1160</v>
      </c>
      <c r="HO7" s="102"/>
      <c r="HP7" s="102"/>
      <c r="HQ7" s="102" t="s">
        <v>1161</v>
      </c>
      <c r="HR7" s="102"/>
      <c r="HS7" s="102"/>
      <c r="HT7" s="102" t="s">
        <v>1162</v>
      </c>
      <c r="HU7" s="102"/>
      <c r="HV7" s="102"/>
      <c r="HW7" s="102" t="s">
        <v>1163</v>
      </c>
      <c r="HX7" s="102"/>
      <c r="HY7" s="102"/>
      <c r="HZ7" s="102" t="s">
        <v>1164</v>
      </c>
      <c r="IA7" s="102"/>
      <c r="IB7" s="102"/>
      <c r="IC7" s="102" t="s">
        <v>1165</v>
      </c>
      <c r="ID7" s="102"/>
      <c r="IE7" s="102"/>
      <c r="IF7" s="102" t="s">
        <v>1166</v>
      </c>
      <c r="IG7" s="102"/>
      <c r="IH7" s="102"/>
      <c r="II7" s="102" t="s">
        <v>1167</v>
      </c>
      <c r="IJ7" s="102"/>
      <c r="IK7" s="102"/>
      <c r="IL7" s="102" t="s">
        <v>1168</v>
      </c>
      <c r="IM7" s="102"/>
      <c r="IN7" s="102"/>
      <c r="IO7" s="102" t="s">
        <v>1169</v>
      </c>
      <c r="IP7" s="102"/>
      <c r="IQ7" s="102"/>
      <c r="IR7" s="102" t="s">
        <v>1170</v>
      </c>
      <c r="IS7" s="102"/>
      <c r="IT7" s="102"/>
    </row>
    <row r="8" spans="1:263" ht="58.5" customHeight="1" thickBot="1">
      <c r="A8" s="131"/>
      <c r="B8" s="131"/>
      <c r="C8" s="5" t="s">
        <v>111</v>
      </c>
      <c r="D8" s="5" t="s">
        <v>1171</v>
      </c>
      <c r="E8" s="5" t="s">
        <v>1172</v>
      </c>
      <c r="F8" s="5" t="s">
        <v>1173</v>
      </c>
      <c r="G8" s="5" t="s">
        <v>1174</v>
      </c>
      <c r="H8" s="5" t="s">
        <v>815</v>
      </c>
      <c r="I8" s="5" t="s">
        <v>1175</v>
      </c>
      <c r="J8" s="5" t="s">
        <v>1176</v>
      </c>
      <c r="K8" s="5" t="s">
        <v>1177</v>
      </c>
      <c r="L8" s="5" t="s">
        <v>367</v>
      </c>
      <c r="M8" s="5" t="s">
        <v>1178</v>
      </c>
      <c r="N8" s="5" t="s">
        <v>1179</v>
      </c>
      <c r="O8" s="5" t="s">
        <v>1180</v>
      </c>
      <c r="P8" s="5" t="s">
        <v>1181</v>
      </c>
      <c r="Q8" s="5" t="s">
        <v>1182</v>
      </c>
      <c r="R8" s="5" t="s">
        <v>1183</v>
      </c>
      <c r="S8" s="5" t="s">
        <v>1184</v>
      </c>
      <c r="T8" s="5" t="s">
        <v>1185</v>
      </c>
      <c r="U8" s="5" t="s">
        <v>1186</v>
      </c>
      <c r="V8" s="5" t="s">
        <v>1187</v>
      </c>
      <c r="W8" s="5" t="s">
        <v>1188</v>
      </c>
      <c r="X8" s="5" t="s">
        <v>1189</v>
      </c>
      <c r="Y8" s="5" t="s">
        <v>1190</v>
      </c>
      <c r="Z8" s="5" t="s">
        <v>1191</v>
      </c>
      <c r="AA8" s="5" t="s">
        <v>827</v>
      </c>
      <c r="AB8" s="5" t="s">
        <v>597</v>
      </c>
      <c r="AC8" s="5" t="s">
        <v>828</v>
      </c>
      <c r="AD8" s="5" t="s">
        <v>1192</v>
      </c>
      <c r="AE8" s="5" t="s">
        <v>1193</v>
      </c>
      <c r="AF8" s="5" t="s">
        <v>1194</v>
      </c>
      <c r="AG8" s="5" t="s">
        <v>1195</v>
      </c>
      <c r="AH8" s="5" t="s">
        <v>1196</v>
      </c>
      <c r="AI8" s="5" t="s">
        <v>1197</v>
      </c>
      <c r="AJ8" s="5" t="s">
        <v>1198</v>
      </c>
      <c r="AK8" s="5" t="s">
        <v>836</v>
      </c>
      <c r="AL8" s="5" t="s">
        <v>1199</v>
      </c>
      <c r="AM8" s="5" t="s">
        <v>1200</v>
      </c>
      <c r="AN8" s="5" t="s">
        <v>1201</v>
      </c>
      <c r="AO8" s="5" t="s">
        <v>1202</v>
      </c>
      <c r="AP8" s="5" t="s">
        <v>1203</v>
      </c>
      <c r="AQ8" s="5" t="s">
        <v>1204</v>
      </c>
      <c r="AR8" s="5" t="s">
        <v>1205</v>
      </c>
      <c r="AS8" s="5" t="s">
        <v>165</v>
      </c>
      <c r="AT8" s="5" t="s">
        <v>570</v>
      </c>
      <c r="AU8" s="5" t="s">
        <v>1206</v>
      </c>
      <c r="AV8" s="5" t="s">
        <v>1207</v>
      </c>
      <c r="AW8" s="5" t="s">
        <v>1208</v>
      </c>
      <c r="AX8" s="5" t="s">
        <v>1209</v>
      </c>
      <c r="AY8" s="5" t="s">
        <v>320</v>
      </c>
      <c r="AZ8" s="5" t="s">
        <v>1210</v>
      </c>
      <c r="BA8" s="5" t="s">
        <v>1211</v>
      </c>
      <c r="BB8" s="5" t="s">
        <v>1212</v>
      </c>
      <c r="BC8" s="5" t="s">
        <v>1213</v>
      </c>
      <c r="BD8" s="5" t="s">
        <v>1214</v>
      </c>
      <c r="BE8" s="5" t="s">
        <v>1215</v>
      </c>
      <c r="BF8" s="5" t="s">
        <v>1216</v>
      </c>
      <c r="BG8" s="5" t="s">
        <v>1217</v>
      </c>
      <c r="BH8" s="5" t="s">
        <v>1218</v>
      </c>
      <c r="BI8" s="5" t="s">
        <v>1219</v>
      </c>
      <c r="BJ8" s="5" t="s">
        <v>1220</v>
      </c>
      <c r="BK8" s="5" t="s">
        <v>1221</v>
      </c>
      <c r="BL8" s="5" t="s">
        <v>1222</v>
      </c>
      <c r="BM8" s="5" t="s">
        <v>1223</v>
      </c>
      <c r="BN8" s="5" t="s">
        <v>1224</v>
      </c>
      <c r="BO8" s="5" t="s">
        <v>1225</v>
      </c>
      <c r="BP8" s="5" t="s">
        <v>1226</v>
      </c>
      <c r="BQ8" s="5" t="s">
        <v>1227</v>
      </c>
      <c r="BR8" s="5" t="s">
        <v>1228</v>
      </c>
      <c r="BS8" s="5" t="s">
        <v>1229</v>
      </c>
      <c r="BT8" s="5" t="s">
        <v>1230</v>
      </c>
      <c r="BU8" s="5" t="s">
        <v>1231</v>
      </c>
      <c r="BV8" s="5" t="s">
        <v>1232</v>
      </c>
      <c r="BW8" s="5" t="s">
        <v>1233</v>
      </c>
      <c r="BX8" s="5" t="s">
        <v>1234</v>
      </c>
      <c r="BY8" s="5" t="s">
        <v>1235</v>
      </c>
      <c r="BZ8" s="5" t="s">
        <v>1112</v>
      </c>
      <c r="CA8" s="5" t="s">
        <v>1236</v>
      </c>
      <c r="CB8" s="5" t="s">
        <v>1237</v>
      </c>
      <c r="CC8" s="5" t="s">
        <v>1238</v>
      </c>
      <c r="CD8" s="5" t="s">
        <v>1239</v>
      </c>
      <c r="CE8" s="5" t="s">
        <v>1240</v>
      </c>
      <c r="CF8" s="5" t="s">
        <v>1241</v>
      </c>
      <c r="CG8" s="5" t="s">
        <v>1242</v>
      </c>
      <c r="CH8" s="5" t="s">
        <v>1243</v>
      </c>
      <c r="CI8" s="5" t="s">
        <v>1244</v>
      </c>
      <c r="CJ8" s="5" t="s">
        <v>1245</v>
      </c>
      <c r="CK8" s="5" t="s">
        <v>1246</v>
      </c>
      <c r="CL8" s="5" t="s">
        <v>861</v>
      </c>
      <c r="CM8" s="5" t="s">
        <v>862</v>
      </c>
      <c r="CN8" s="5" t="s">
        <v>1247</v>
      </c>
      <c r="CO8" s="5" t="s">
        <v>1248</v>
      </c>
      <c r="CP8" s="5" t="s">
        <v>1249</v>
      </c>
      <c r="CQ8" s="5" t="s">
        <v>1250</v>
      </c>
      <c r="CR8" s="5" t="s">
        <v>1251</v>
      </c>
      <c r="CS8" s="5" t="s">
        <v>1252</v>
      </c>
      <c r="CT8" s="5" t="s">
        <v>1253</v>
      </c>
      <c r="CU8" s="5" t="s">
        <v>1254</v>
      </c>
      <c r="CV8" s="5" t="s">
        <v>1255</v>
      </c>
      <c r="CW8" s="5" t="s">
        <v>1256</v>
      </c>
      <c r="CX8" s="5" t="s">
        <v>1257</v>
      </c>
      <c r="CY8" s="5" t="s">
        <v>1258</v>
      </c>
      <c r="CZ8" s="5" t="s">
        <v>871</v>
      </c>
      <c r="DA8" s="5" t="s">
        <v>1259</v>
      </c>
      <c r="DB8" s="5" t="s">
        <v>1260</v>
      </c>
      <c r="DC8" s="5" t="s">
        <v>1261</v>
      </c>
      <c r="DD8" s="5" t="s">
        <v>1262</v>
      </c>
      <c r="DE8" s="5" t="s">
        <v>1263</v>
      </c>
      <c r="DF8" s="5" t="s">
        <v>1264</v>
      </c>
      <c r="DG8" s="5" t="s">
        <v>1265</v>
      </c>
      <c r="DH8" s="5" t="s">
        <v>1266</v>
      </c>
      <c r="DI8" s="5" t="s">
        <v>1267</v>
      </c>
      <c r="DJ8" s="22" t="s">
        <v>575</v>
      </c>
      <c r="DK8" s="5" t="s">
        <v>1268</v>
      </c>
      <c r="DL8" s="22" t="s">
        <v>1269</v>
      </c>
      <c r="DM8" s="22" t="s">
        <v>1270</v>
      </c>
      <c r="DN8" s="5" t="s">
        <v>1271</v>
      </c>
      <c r="DO8" s="22" t="s">
        <v>1272</v>
      </c>
      <c r="DP8" s="22" t="s">
        <v>1273</v>
      </c>
      <c r="DQ8" s="5" t="s">
        <v>1274</v>
      </c>
      <c r="DR8" s="22" t="s">
        <v>1275</v>
      </c>
      <c r="DS8" s="22" t="s">
        <v>1276</v>
      </c>
      <c r="DT8" s="5" t="s">
        <v>1277</v>
      </c>
      <c r="DU8" s="22" t="s">
        <v>1278</v>
      </c>
      <c r="DV8" s="22" t="s">
        <v>1279</v>
      </c>
      <c r="DW8" s="5" t="s">
        <v>1280</v>
      </c>
      <c r="DX8" s="22" t="s">
        <v>1281</v>
      </c>
      <c r="DY8" s="5" t="s">
        <v>1282</v>
      </c>
      <c r="DZ8" s="5" t="s">
        <v>1283</v>
      </c>
      <c r="EA8" s="5" t="s">
        <v>1284</v>
      </c>
      <c r="EB8" s="5" t="s">
        <v>1285</v>
      </c>
      <c r="EC8" s="5" t="s">
        <v>1286</v>
      </c>
      <c r="ED8" s="5" t="s">
        <v>1287</v>
      </c>
      <c r="EE8" s="5" t="s">
        <v>1288</v>
      </c>
      <c r="EF8" s="5" t="s">
        <v>1289</v>
      </c>
      <c r="EG8" s="5" t="s">
        <v>1290</v>
      </c>
      <c r="EH8" s="5" t="s">
        <v>1291</v>
      </c>
      <c r="EI8" s="5" t="s">
        <v>1292</v>
      </c>
      <c r="EJ8" s="5" t="s">
        <v>1293</v>
      </c>
      <c r="EK8" s="5" t="s">
        <v>1294</v>
      </c>
      <c r="EL8" s="5" t="s">
        <v>1295</v>
      </c>
      <c r="EM8" s="5" t="s">
        <v>1296</v>
      </c>
      <c r="EN8" s="5" t="s">
        <v>1297</v>
      </c>
      <c r="EO8" s="5" t="s">
        <v>1298</v>
      </c>
      <c r="EP8" s="5" t="s">
        <v>1299</v>
      </c>
      <c r="EQ8" s="5" t="s">
        <v>1300</v>
      </c>
      <c r="ER8" s="5" t="s">
        <v>1301</v>
      </c>
      <c r="ES8" s="5" t="s">
        <v>1302</v>
      </c>
      <c r="ET8" s="5" t="s">
        <v>1303</v>
      </c>
      <c r="EU8" s="5" t="s">
        <v>1304</v>
      </c>
      <c r="EV8" s="5" t="s">
        <v>1305</v>
      </c>
      <c r="EW8" s="5" t="s">
        <v>1303</v>
      </c>
      <c r="EX8" s="5" t="s">
        <v>1304</v>
      </c>
      <c r="EY8" s="5" t="s">
        <v>1306</v>
      </c>
      <c r="EZ8" s="5" t="s">
        <v>827</v>
      </c>
      <c r="FA8" s="5" t="s">
        <v>1307</v>
      </c>
      <c r="FB8" s="5" t="s">
        <v>1308</v>
      </c>
      <c r="FC8" s="5" t="s">
        <v>1309</v>
      </c>
      <c r="FD8" s="5" t="s">
        <v>1310</v>
      </c>
      <c r="FE8" s="5" t="s">
        <v>1311</v>
      </c>
      <c r="FF8" s="5" t="s">
        <v>1312</v>
      </c>
      <c r="FG8" s="5" t="s">
        <v>1313</v>
      </c>
      <c r="FH8" s="5" t="s">
        <v>1314</v>
      </c>
      <c r="FI8" s="5" t="s">
        <v>105</v>
      </c>
      <c r="FJ8" s="5" t="s">
        <v>106</v>
      </c>
      <c r="FK8" s="5" t="s">
        <v>342</v>
      </c>
      <c r="FL8" s="5" t="s">
        <v>1315</v>
      </c>
      <c r="FM8" s="5" t="s">
        <v>1316</v>
      </c>
      <c r="FN8" s="5" t="s">
        <v>1317</v>
      </c>
      <c r="FO8" s="5" t="s">
        <v>1318</v>
      </c>
      <c r="FP8" s="5" t="s">
        <v>1319</v>
      </c>
      <c r="FQ8" s="5" t="s">
        <v>1320</v>
      </c>
      <c r="FR8" s="5" t="s">
        <v>1321</v>
      </c>
      <c r="FS8" s="5" t="s">
        <v>1322</v>
      </c>
      <c r="FT8" s="5" t="s">
        <v>1323</v>
      </c>
      <c r="FU8" s="5" t="s">
        <v>1324</v>
      </c>
      <c r="FV8" s="5" t="s">
        <v>1325</v>
      </c>
      <c r="FW8" s="5" t="s">
        <v>1326</v>
      </c>
      <c r="FX8" s="5" t="s">
        <v>1327</v>
      </c>
      <c r="FY8" s="5" t="s">
        <v>1328</v>
      </c>
      <c r="FZ8" s="5" t="s">
        <v>1329</v>
      </c>
      <c r="GA8" s="22" t="s">
        <v>1330</v>
      </c>
      <c r="GB8" s="5" t="s">
        <v>1331</v>
      </c>
      <c r="GC8" s="22" t="s">
        <v>1332</v>
      </c>
      <c r="GD8" s="5" t="s">
        <v>1333</v>
      </c>
      <c r="GE8" s="5" t="s">
        <v>1334</v>
      </c>
      <c r="GF8" s="5" t="s">
        <v>1335</v>
      </c>
      <c r="GG8" s="22" t="s">
        <v>200</v>
      </c>
      <c r="GH8" s="5" t="s">
        <v>1336</v>
      </c>
      <c r="GI8" s="22" t="s">
        <v>1337</v>
      </c>
      <c r="GJ8" s="22" t="s">
        <v>1338</v>
      </c>
      <c r="GK8" s="5" t="s">
        <v>1339</v>
      </c>
      <c r="GL8" s="22" t="s">
        <v>1340</v>
      </c>
      <c r="GM8" s="22" t="s">
        <v>843</v>
      </c>
      <c r="GN8" s="5" t="s">
        <v>368</v>
      </c>
      <c r="GO8" s="22" t="s">
        <v>1311</v>
      </c>
      <c r="GP8" s="22" t="s">
        <v>1341</v>
      </c>
      <c r="GQ8" s="5" t="s">
        <v>1342</v>
      </c>
      <c r="GR8" s="22" t="s">
        <v>1343</v>
      </c>
      <c r="GS8" s="22" t="s">
        <v>1344</v>
      </c>
      <c r="GT8" s="5" t="s">
        <v>1345</v>
      </c>
      <c r="GU8" s="22" t="s">
        <v>1346</v>
      </c>
      <c r="GV8" s="22" t="s">
        <v>1347</v>
      </c>
      <c r="GW8" s="5" t="s">
        <v>1348</v>
      </c>
      <c r="GX8" s="22" t="s">
        <v>1349</v>
      </c>
      <c r="GY8" s="22" t="s">
        <v>1350</v>
      </c>
      <c r="GZ8" s="5" t="s">
        <v>1351</v>
      </c>
      <c r="HA8" s="22" t="s">
        <v>1352</v>
      </c>
      <c r="HB8" s="5" t="s">
        <v>1353</v>
      </c>
      <c r="HC8" s="5" t="s">
        <v>1354</v>
      </c>
      <c r="HD8" s="5" t="s">
        <v>1355</v>
      </c>
      <c r="HE8" s="5" t="s">
        <v>165</v>
      </c>
      <c r="HF8" s="5" t="s">
        <v>570</v>
      </c>
      <c r="HG8" s="5" t="s">
        <v>571</v>
      </c>
      <c r="HH8" s="5" t="s">
        <v>116</v>
      </c>
      <c r="HI8" s="5" t="s">
        <v>117</v>
      </c>
      <c r="HJ8" s="5" t="s">
        <v>156</v>
      </c>
      <c r="HK8" s="5" t="s">
        <v>1356</v>
      </c>
      <c r="HL8" s="5" t="s">
        <v>1357</v>
      </c>
      <c r="HM8" s="5" t="s">
        <v>1358</v>
      </c>
      <c r="HN8" s="5" t="s">
        <v>1359</v>
      </c>
      <c r="HO8" s="5" t="s">
        <v>1360</v>
      </c>
      <c r="HP8" s="5" t="s">
        <v>1361</v>
      </c>
      <c r="HQ8" s="5" t="s">
        <v>1362</v>
      </c>
      <c r="HR8" s="5" t="s">
        <v>1363</v>
      </c>
      <c r="HS8" s="5" t="s">
        <v>1364</v>
      </c>
      <c r="HT8" s="5" t="s">
        <v>1365</v>
      </c>
      <c r="HU8" s="5" t="s">
        <v>1366</v>
      </c>
      <c r="HV8" s="5" t="s">
        <v>1367</v>
      </c>
      <c r="HW8" s="5" t="s">
        <v>1368</v>
      </c>
      <c r="HX8" s="5" t="s">
        <v>1369</v>
      </c>
      <c r="HY8" s="5" t="s">
        <v>1370</v>
      </c>
      <c r="HZ8" s="5" t="s">
        <v>1371</v>
      </c>
      <c r="IA8" s="5" t="s">
        <v>1372</v>
      </c>
      <c r="IB8" s="5" t="s">
        <v>1373</v>
      </c>
      <c r="IC8" s="5" t="s">
        <v>1374</v>
      </c>
      <c r="ID8" s="5" t="s">
        <v>1375</v>
      </c>
      <c r="IE8" s="5" t="s">
        <v>1376</v>
      </c>
      <c r="IF8" s="5" t="s">
        <v>1377</v>
      </c>
      <c r="IG8" s="5" t="s">
        <v>1378</v>
      </c>
      <c r="IH8" s="5" t="s">
        <v>1379</v>
      </c>
      <c r="II8" s="5" t="s">
        <v>351</v>
      </c>
      <c r="IJ8" s="5" t="s">
        <v>352</v>
      </c>
      <c r="IK8" s="5" t="s">
        <v>353</v>
      </c>
      <c r="IL8" s="5" t="s">
        <v>1380</v>
      </c>
      <c r="IM8" s="5" t="s">
        <v>1381</v>
      </c>
      <c r="IN8" s="5" t="s">
        <v>1382</v>
      </c>
      <c r="IO8" s="5" t="s">
        <v>1383</v>
      </c>
      <c r="IP8" s="5" t="s">
        <v>1384</v>
      </c>
      <c r="IQ8" s="5" t="s">
        <v>1385</v>
      </c>
      <c r="IR8" s="5" t="s">
        <v>1386</v>
      </c>
      <c r="IS8" s="5" t="s">
        <v>1387</v>
      </c>
      <c r="IT8" s="5" t="s">
        <v>1388</v>
      </c>
    </row>
    <row r="9" spans="1:263" ht="16.5" thickBot="1">
      <c r="A9" s="6">
        <v>1</v>
      </c>
      <c r="B9" s="83" t="s">
        <v>1399</v>
      </c>
      <c r="C9" s="7">
        <v>1</v>
      </c>
      <c r="D9" s="7"/>
      <c r="E9" s="7"/>
      <c r="F9" s="7"/>
      <c r="G9" s="7">
        <v>1</v>
      </c>
      <c r="H9" s="7"/>
      <c r="I9" s="7"/>
      <c r="J9" s="7"/>
      <c r="K9" s="7">
        <v>1</v>
      </c>
      <c r="L9" s="7">
        <v>1</v>
      </c>
      <c r="M9" s="7"/>
      <c r="N9" s="7"/>
      <c r="O9" s="7"/>
      <c r="P9" s="7">
        <v>1</v>
      </c>
      <c r="Q9" s="7"/>
      <c r="R9" s="7"/>
      <c r="S9" s="7"/>
      <c r="T9" s="7">
        <v>1</v>
      </c>
      <c r="U9" s="7">
        <v>1</v>
      </c>
      <c r="V9" s="7"/>
      <c r="W9" s="7"/>
      <c r="X9" s="7"/>
      <c r="Y9" s="7">
        <v>1</v>
      </c>
      <c r="Z9" s="7"/>
      <c r="AA9" s="7"/>
      <c r="AB9" s="7"/>
      <c r="AC9" s="7">
        <v>1</v>
      </c>
      <c r="AD9" s="7">
        <v>1</v>
      </c>
      <c r="AE9" s="7"/>
      <c r="AF9" s="7"/>
      <c r="AG9" s="7"/>
      <c r="AH9" s="7">
        <v>1</v>
      </c>
      <c r="AI9" s="7"/>
      <c r="AJ9" s="7"/>
      <c r="AK9" s="7"/>
      <c r="AL9" s="7">
        <v>1</v>
      </c>
      <c r="AM9" s="7">
        <v>1</v>
      </c>
      <c r="AN9" s="7"/>
      <c r="AO9" s="7"/>
      <c r="AP9" s="7"/>
      <c r="AQ9" s="7">
        <v>1</v>
      </c>
      <c r="AR9" s="7"/>
      <c r="AS9" s="7"/>
      <c r="AT9" s="7"/>
      <c r="AU9" s="7">
        <v>1</v>
      </c>
      <c r="AV9" s="7">
        <v>1</v>
      </c>
      <c r="AW9" s="7"/>
      <c r="AX9" s="7"/>
      <c r="AY9" s="7"/>
      <c r="AZ9" s="7">
        <v>1</v>
      </c>
      <c r="BA9" s="7"/>
      <c r="BB9" s="7"/>
      <c r="BC9" s="7"/>
      <c r="BD9" s="7">
        <v>1</v>
      </c>
      <c r="BE9" s="7">
        <v>1</v>
      </c>
      <c r="BF9" s="7"/>
      <c r="BG9" s="7"/>
      <c r="BH9" s="7"/>
      <c r="BI9" s="7">
        <v>1</v>
      </c>
      <c r="BJ9" s="7"/>
      <c r="BK9" s="7"/>
      <c r="BL9" s="7"/>
      <c r="BM9" s="7">
        <v>1</v>
      </c>
      <c r="BN9" s="7">
        <v>1</v>
      </c>
      <c r="BO9" s="7"/>
      <c r="BP9" s="7"/>
      <c r="BQ9" s="7"/>
      <c r="BR9" s="7">
        <v>1</v>
      </c>
      <c r="BS9" s="7"/>
      <c r="BT9" s="7"/>
      <c r="BU9" s="7"/>
      <c r="BV9" s="7">
        <v>1</v>
      </c>
      <c r="BW9" s="7">
        <v>1</v>
      </c>
      <c r="BX9" s="7"/>
      <c r="BY9" s="7"/>
      <c r="BZ9" s="7"/>
      <c r="CA9" s="7">
        <v>1</v>
      </c>
      <c r="CB9" s="7"/>
      <c r="CC9" s="7"/>
      <c r="CD9" s="7"/>
      <c r="CE9" s="7">
        <v>1</v>
      </c>
      <c r="CF9" s="7">
        <v>1</v>
      </c>
      <c r="CG9" s="7"/>
      <c r="CH9" s="7"/>
      <c r="CI9" s="7"/>
      <c r="CJ9" s="7">
        <v>1</v>
      </c>
      <c r="CK9" s="7"/>
      <c r="CL9" s="7"/>
      <c r="CM9" s="7"/>
      <c r="CN9" s="7">
        <v>1</v>
      </c>
      <c r="CO9" s="7">
        <v>1</v>
      </c>
      <c r="CP9" s="7"/>
      <c r="CQ9" s="7"/>
      <c r="CR9" s="7"/>
      <c r="CS9" s="7">
        <v>1</v>
      </c>
      <c r="CT9" s="7"/>
      <c r="CU9" s="7"/>
      <c r="CV9" s="7"/>
      <c r="CW9" s="7">
        <v>1</v>
      </c>
      <c r="CX9" s="7">
        <v>1</v>
      </c>
      <c r="CY9" s="7"/>
      <c r="CZ9" s="7"/>
      <c r="DA9" s="7"/>
      <c r="DB9" s="7">
        <v>1</v>
      </c>
      <c r="DC9" s="7"/>
      <c r="DD9" s="7"/>
      <c r="DE9" s="7"/>
      <c r="DF9" s="7">
        <v>1</v>
      </c>
      <c r="DG9" s="7">
        <v>1</v>
      </c>
      <c r="DH9" s="7"/>
      <c r="DI9" s="7"/>
      <c r="DJ9" s="7"/>
      <c r="DK9" s="7">
        <v>1</v>
      </c>
      <c r="DL9" s="7"/>
      <c r="DM9" s="7"/>
      <c r="DN9" s="7"/>
      <c r="DO9" s="7">
        <v>1</v>
      </c>
      <c r="DP9" s="7">
        <v>1</v>
      </c>
      <c r="DQ9" s="7"/>
      <c r="DR9" s="7"/>
      <c r="DS9" s="7"/>
      <c r="DT9" s="7">
        <v>1</v>
      </c>
      <c r="DU9" s="7"/>
      <c r="DV9" s="7"/>
      <c r="DW9" s="7"/>
      <c r="DX9" s="7">
        <v>1</v>
      </c>
      <c r="DY9" s="7">
        <v>1</v>
      </c>
      <c r="DZ9" s="7"/>
      <c r="EA9" s="7"/>
      <c r="EB9" s="7"/>
      <c r="EC9" s="7">
        <v>1</v>
      </c>
      <c r="ED9" s="7"/>
      <c r="EE9" s="7"/>
      <c r="EF9" s="7"/>
      <c r="EG9" s="7">
        <v>1</v>
      </c>
      <c r="EH9" s="7">
        <v>1</v>
      </c>
      <c r="EI9" s="7"/>
      <c r="EJ9" s="7"/>
      <c r="EK9" s="7"/>
      <c r="EL9" s="7">
        <v>1</v>
      </c>
      <c r="EM9" s="7"/>
      <c r="EN9" s="7"/>
      <c r="EO9" s="7"/>
      <c r="EP9" s="7">
        <v>1</v>
      </c>
      <c r="EQ9" s="7">
        <v>1</v>
      </c>
      <c r="ER9" s="7"/>
      <c r="ES9" s="7"/>
      <c r="ET9" s="7"/>
      <c r="EU9" s="7">
        <v>1</v>
      </c>
      <c r="EV9" s="7"/>
      <c r="EW9" s="7"/>
      <c r="EX9" s="7"/>
      <c r="EY9" s="7">
        <v>1</v>
      </c>
      <c r="EZ9" s="7">
        <v>1</v>
      </c>
      <c r="FA9" s="7"/>
      <c r="FB9" s="7"/>
      <c r="FC9" s="7"/>
      <c r="FD9" s="7">
        <v>1</v>
      </c>
      <c r="FE9" s="7"/>
      <c r="FF9" s="7"/>
      <c r="FG9" s="7"/>
      <c r="FH9" s="7">
        <v>1</v>
      </c>
      <c r="FI9" s="7">
        <v>1</v>
      </c>
      <c r="FJ9" s="7"/>
      <c r="FK9" s="7"/>
      <c r="FL9" s="7"/>
      <c r="FM9" s="7">
        <v>1</v>
      </c>
      <c r="FN9" s="7"/>
      <c r="FO9" s="7"/>
      <c r="FP9" s="7"/>
      <c r="FQ9" s="7">
        <v>1</v>
      </c>
      <c r="FR9" s="7">
        <v>1</v>
      </c>
      <c r="FS9" s="7"/>
      <c r="FT9" s="7"/>
      <c r="FU9" s="7"/>
      <c r="FV9" s="7">
        <v>1</v>
      </c>
      <c r="FW9" s="7"/>
      <c r="FX9" s="7"/>
      <c r="FY9" s="7"/>
      <c r="FZ9" s="7">
        <v>1</v>
      </c>
      <c r="GA9" s="7">
        <v>1</v>
      </c>
      <c r="GB9" s="7"/>
      <c r="GC9" s="7"/>
      <c r="GD9" s="7"/>
      <c r="GE9" s="7">
        <v>1</v>
      </c>
      <c r="GF9" s="7"/>
      <c r="GG9" s="7"/>
      <c r="GH9" s="7"/>
      <c r="GI9" s="7">
        <v>1</v>
      </c>
      <c r="GJ9" s="7">
        <v>1</v>
      </c>
      <c r="GK9" s="7"/>
      <c r="GL9" s="7"/>
      <c r="GM9" s="7"/>
      <c r="GN9" s="7">
        <v>1</v>
      </c>
      <c r="GO9" s="7"/>
      <c r="GP9" s="7"/>
      <c r="GQ9" s="7"/>
      <c r="GR9" s="7">
        <v>1</v>
      </c>
      <c r="GS9" s="7">
        <v>1</v>
      </c>
      <c r="GT9" s="7"/>
      <c r="GU9" s="7"/>
      <c r="GV9" s="7"/>
      <c r="GW9" s="7">
        <v>1</v>
      </c>
      <c r="GX9" s="7"/>
      <c r="GY9" s="7"/>
      <c r="GZ9" s="7"/>
      <c r="HA9" s="7">
        <v>1</v>
      </c>
      <c r="HB9" s="7">
        <v>1</v>
      </c>
      <c r="HC9" s="7"/>
      <c r="HD9" s="7"/>
      <c r="HE9" s="7"/>
      <c r="HF9" s="7">
        <v>1</v>
      </c>
      <c r="HG9" s="7"/>
      <c r="HH9" s="7"/>
      <c r="HI9" s="7"/>
      <c r="HJ9" s="7">
        <v>1</v>
      </c>
      <c r="HK9" s="7">
        <v>1</v>
      </c>
      <c r="HL9" s="7"/>
      <c r="HM9" s="7"/>
      <c r="HN9" s="7"/>
      <c r="HO9" s="7">
        <v>1</v>
      </c>
      <c r="HP9" s="7"/>
      <c r="HQ9" s="7"/>
      <c r="HR9" s="7"/>
      <c r="HS9" s="7">
        <v>1</v>
      </c>
      <c r="HT9" s="7">
        <v>1</v>
      </c>
      <c r="HU9" s="7"/>
      <c r="HV9" s="7"/>
      <c r="HW9" s="7"/>
      <c r="HX9" s="7">
        <v>1</v>
      </c>
      <c r="HY9" s="7"/>
      <c r="HZ9" s="7"/>
      <c r="IA9" s="7"/>
      <c r="IB9" s="7">
        <v>1</v>
      </c>
      <c r="IC9" s="7">
        <v>1</v>
      </c>
      <c r="ID9" s="7"/>
      <c r="IE9" s="7"/>
      <c r="IF9" s="7"/>
      <c r="IG9" s="7">
        <v>1</v>
      </c>
      <c r="IH9" s="7"/>
      <c r="II9" s="7"/>
      <c r="IJ9" s="7"/>
      <c r="IK9" s="7">
        <v>1</v>
      </c>
      <c r="IL9" s="7">
        <v>1</v>
      </c>
      <c r="IM9" s="7"/>
      <c r="IN9" s="7"/>
      <c r="IO9" s="7"/>
      <c r="IP9" s="7">
        <v>1</v>
      </c>
      <c r="IQ9" s="7"/>
      <c r="IR9" s="7"/>
      <c r="IS9" s="7"/>
      <c r="IT9" s="7">
        <v>1</v>
      </c>
    </row>
    <row r="10" spans="1:263" ht="16.5" thickBot="1">
      <c r="A10" s="6">
        <v>2</v>
      </c>
      <c r="B10" s="84" t="s">
        <v>1400</v>
      </c>
      <c r="C10" s="7">
        <v>1</v>
      </c>
      <c r="D10" s="7"/>
      <c r="E10" s="7"/>
      <c r="F10" s="7"/>
      <c r="G10" s="7">
        <v>1</v>
      </c>
      <c r="H10" s="7"/>
      <c r="I10" s="7">
        <v>1</v>
      </c>
      <c r="J10" s="7"/>
      <c r="K10" s="7"/>
      <c r="L10" s="7">
        <v>1</v>
      </c>
      <c r="M10" s="7"/>
      <c r="N10" s="7"/>
      <c r="O10" s="7"/>
      <c r="P10" s="7">
        <v>1</v>
      </c>
      <c r="Q10" s="7"/>
      <c r="R10" s="7">
        <v>1</v>
      </c>
      <c r="S10" s="7"/>
      <c r="T10" s="7"/>
      <c r="U10" s="7">
        <v>1</v>
      </c>
      <c r="V10" s="7"/>
      <c r="W10" s="7"/>
      <c r="X10" s="7"/>
      <c r="Y10" s="7">
        <v>1</v>
      </c>
      <c r="Z10" s="7"/>
      <c r="AA10" s="7">
        <v>1</v>
      </c>
      <c r="AB10" s="7"/>
      <c r="AC10" s="7"/>
      <c r="AD10" s="7">
        <v>1</v>
      </c>
      <c r="AE10" s="7"/>
      <c r="AF10" s="7"/>
      <c r="AG10" s="7"/>
      <c r="AH10" s="7">
        <v>1</v>
      </c>
      <c r="AI10" s="7"/>
      <c r="AJ10" s="7">
        <v>1</v>
      </c>
      <c r="AK10" s="7"/>
      <c r="AL10" s="7"/>
      <c r="AM10" s="7">
        <v>1</v>
      </c>
      <c r="AN10" s="7"/>
      <c r="AO10" s="7"/>
      <c r="AP10" s="7"/>
      <c r="AQ10" s="7">
        <v>1</v>
      </c>
      <c r="AR10" s="7"/>
      <c r="AS10" s="7">
        <v>1</v>
      </c>
      <c r="AT10" s="7"/>
      <c r="AU10" s="7"/>
      <c r="AV10" s="7">
        <v>1</v>
      </c>
      <c r="AW10" s="7"/>
      <c r="AX10" s="7"/>
      <c r="AY10" s="7"/>
      <c r="AZ10" s="7">
        <v>1</v>
      </c>
      <c r="BA10" s="7"/>
      <c r="BB10" s="7">
        <v>1</v>
      </c>
      <c r="BC10" s="7"/>
      <c r="BD10" s="7"/>
      <c r="BE10" s="7">
        <v>1</v>
      </c>
      <c r="BF10" s="7"/>
      <c r="BG10" s="7"/>
      <c r="BH10" s="7"/>
      <c r="BI10" s="7">
        <v>1</v>
      </c>
      <c r="BJ10" s="7"/>
      <c r="BK10" s="7">
        <v>1</v>
      </c>
      <c r="BL10" s="7"/>
      <c r="BM10" s="7"/>
      <c r="BN10" s="7">
        <v>1</v>
      </c>
      <c r="BO10" s="7"/>
      <c r="BP10" s="7"/>
      <c r="BQ10" s="7"/>
      <c r="BR10" s="7">
        <v>1</v>
      </c>
      <c r="BS10" s="7"/>
      <c r="BT10" s="7">
        <v>1</v>
      </c>
      <c r="BU10" s="7"/>
      <c r="BV10" s="7"/>
      <c r="BW10" s="7">
        <v>1</v>
      </c>
      <c r="BX10" s="7"/>
      <c r="BY10" s="7"/>
      <c r="BZ10" s="7"/>
      <c r="CA10" s="7">
        <v>1</v>
      </c>
      <c r="CB10" s="7"/>
      <c r="CC10" s="7">
        <v>1</v>
      </c>
      <c r="CD10" s="7"/>
      <c r="CE10" s="7"/>
      <c r="CF10" s="7">
        <v>1</v>
      </c>
      <c r="CG10" s="7"/>
      <c r="CH10" s="7"/>
      <c r="CI10" s="7"/>
      <c r="CJ10" s="7">
        <v>1</v>
      </c>
      <c r="CK10" s="7"/>
      <c r="CL10" s="7">
        <v>1</v>
      </c>
      <c r="CM10" s="7"/>
      <c r="CN10" s="7"/>
      <c r="CO10" s="7">
        <v>1</v>
      </c>
      <c r="CP10" s="7"/>
      <c r="CQ10" s="7"/>
      <c r="CR10" s="7"/>
      <c r="CS10" s="7">
        <v>1</v>
      </c>
      <c r="CT10" s="7"/>
      <c r="CU10" s="7">
        <v>1</v>
      </c>
      <c r="CV10" s="7"/>
      <c r="CW10" s="7"/>
      <c r="CX10" s="7">
        <v>1</v>
      </c>
      <c r="CY10" s="7"/>
      <c r="CZ10" s="7"/>
      <c r="DA10" s="7"/>
      <c r="DB10" s="7">
        <v>1</v>
      </c>
      <c r="DC10" s="7"/>
      <c r="DD10" s="7">
        <v>1</v>
      </c>
      <c r="DE10" s="7"/>
      <c r="DF10" s="7"/>
      <c r="DG10" s="7">
        <v>1</v>
      </c>
      <c r="DH10" s="7"/>
      <c r="DI10" s="7"/>
      <c r="DJ10" s="7"/>
      <c r="DK10" s="7">
        <v>1</v>
      </c>
      <c r="DL10" s="7"/>
      <c r="DM10" s="7">
        <v>1</v>
      </c>
      <c r="DN10" s="7"/>
      <c r="DO10" s="7"/>
      <c r="DP10" s="7">
        <v>1</v>
      </c>
      <c r="DQ10" s="7"/>
      <c r="DR10" s="7"/>
      <c r="DS10" s="7"/>
      <c r="DT10" s="7">
        <v>1</v>
      </c>
      <c r="DU10" s="7"/>
      <c r="DV10" s="7">
        <v>1</v>
      </c>
      <c r="DW10" s="7"/>
      <c r="DX10" s="7"/>
      <c r="DY10" s="7">
        <v>1</v>
      </c>
      <c r="DZ10" s="7"/>
      <c r="EA10" s="7"/>
      <c r="EB10" s="7"/>
      <c r="EC10" s="7">
        <v>1</v>
      </c>
      <c r="ED10" s="7"/>
      <c r="EE10" s="7">
        <v>1</v>
      </c>
      <c r="EF10" s="7"/>
      <c r="EG10" s="7"/>
      <c r="EH10" s="7">
        <v>1</v>
      </c>
      <c r="EI10" s="7"/>
      <c r="EJ10" s="7"/>
      <c r="EK10" s="7"/>
      <c r="EL10" s="7">
        <v>1</v>
      </c>
      <c r="EM10" s="7"/>
      <c r="EN10" s="7">
        <v>1</v>
      </c>
      <c r="EO10" s="7"/>
      <c r="EP10" s="7"/>
      <c r="EQ10" s="7">
        <v>1</v>
      </c>
      <c r="ER10" s="7"/>
      <c r="ES10" s="7"/>
      <c r="ET10" s="7"/>
      <c r="EU10" s="7">
        <v>1</v>
      </c>
      <c r="EV10" s="7"/>
      <c r="EW10" s="7">
        <v>1</v>
      </c>
      <c r="EX10" s="7"/>
      <c r="EY10" s="7"/>
      <c r="EZ10" s="7">
        <v>1</v>
      </c>
      <c r="FA10" s="7"/>
      <c r="FB10" s="7"/>
      <c r="FC10" s="7"/>
      <c r="FD10" s="7">
        <v>1</v>
      </c>
      <c r="FE10" s="7"/>
      <c r="FF10" s="7">
        <v>1</v>
      </c>
      <c r="FG10" s="7"/>
      <c r="FH10" s="7"/>
      <c r="FI10" s="7">
        <v>1</v>
      </c>
      <c r="FJ10" s="7"/>
      <c r="FK10" s="7"/>
      <c r="FL10" s="7"/>
      <c r="FM10" s="7">
        <v>1</v>
      </c>
      <c r="FN10" s="7"/>
      <c r="FO10" s="7">
        <v>1</v>
      </c>
      <c r="FP10" s="7"/>
      <c r="FQ10" s="7"/>
      <c r="FR10" s="7">
        <v>1</v>
      </c>
      <c r="FS10" s="7"/>
      <c r="FT10" s="7"/>
      <c r="FU10" s="7"/>
      <c r="FV10" s="7">
        <v>1</v>
      </c>
      <c r="FW10" s="7"/>
      <c r="FX10" s="7">
        <v>1</v>
      </c>
      <c r="FY10" s="7"/>
      <c r="FZ10" s="7"/>
      <c r="GA10" s="7">
        <v>1</v>
      </c>
      <c r="GB10" s="7"/>
      <c r="GC10" s="7"/>
      <c r="GD10" s="7"/>
      <c r="GE10" s="7">
        <v>1</v>
      </c>
      <c r="GF10" s="7"/>
      <c r="GG10" s="7">
        <v>1</v>
      </c>
      <c r="GH10" s="7"/>
      <c r="GI10" s="7"/>
      <c r="GJ10" s="7">
        <v>1</v>
      </c>
      <c r="GK10" s="7"/>
      <c r="GL10" s="7"/>
      <c r="GM10" s="7"/>
      <c r="GN10" s="7">
        <v>1</v>
      </c>
      <c r="GO10" s="7"/>
      <c r="GP10" s="7">
        <v>1</v>
      </c>
      <c r="GQ10" s="7"/>
      <c r="GR10" s="7"/>
      <c r="GS10" s="7">
        <v>1</v>
      </c>
      <c r="GT10" s="7"/>
      <c r="GU10" s="7"/>
      <c r="GV10" s="7"/>
      <c r="GW10" s="7">
        <v>1</v>
      </c>
      <c r="GX10" s="7"/>
      <c r="GY10" s="7">
        <v>1</v>
      </c>
      <c r="GZ10" s="7"/>
      <c r="HA10" s="7"/>
      <c r="HB10" s="7">
        <v>1</v>
      </c>
      <c r="HC10" s="7"/>
      <c r="HD10" s="7"/>
      <c r="HE10" s="7"/>
      <c r="HF10" s="7">
        <v>1</v>
      </c>
      <c r="HG10" s="7"/>
      <c r="HH10" s="7">
        <v>1</v>
      </c>
      <c r="HI10" s="7"/>
      <c r="HJ10" s="7"/>
      <c r="HK10" s="7">
        <v>1</v>
      </c>
      <c r="HL10" s="7"/>
      <c r="HM10" s="7"/>
      <c r="HN10" s="7"/>
      <c r="HO10" s="7">
        <v>1</v>
      </c>
      <c r="HP10" s="7"/>
      <c r="HQ10" s="7">
        <v>1</v>
      </c>
      <c r="HR10" s="7"/>
      <c r="HS10" s="7"/>
      <c r="HT10" s="7">
        <v>1</v>
      </c>
      <c r="HU10" s="7"/>
      <c r="HV10" s="7"/>
      <c r="HW10" s="7"/>
      <c r="HX10" s="7">
        <v>1</v>
      </c>
      <c r="HY10" s="7"/>
      <c r="HZ10" s="7">
        <v>1</v>
      </c>
      <c r="IA10" s="7"/>
      <c r="IB10" s="7"/>
      <c r="IC10" s="7">
        <v>1</v>
      </c>
      <c r="ID10" s="7"/>
      <c r="IE10" s="7"/>
      <c r="IF10" s="7"/>
      <c r="IG10" s="7">
        <v>1</v>
      </c>
      <c r="IH10" s="7"/>
      <c r="II10" s="7">
        <v>1</v>
      </c>
      <c r="IJ10" s="7"/>
      <c r="IK10" s="7"/>
      <c r="IL10" s="7">
        <v>1</v>
      </c>
      <c r="IM10" s="7"/>
      <c r="IN10" s="7"/>
      <c r="IO10" s="7"/>
      <c r="IP10" s="7">
        <v>1</v>
      </c>
      <c r="IQ10" s="7"/>
      <c r="IR10" s="7">
        <v>1</v>
      </c>
      <c r="IS10" s="7"/>
      <c r="IT10" s="7"/>
    </row>
    <row r="11" spans="1:263" ht="16.5" thickBot="1">
      <c r="A11" s="6">
        <v>3</v>
      </c>
      <c r="B11" s="84" t="s">
        <v>1401</v>
      </c>
      <c r="C11" s="7">
        <v>1</v>
      </c>
      <c r="D11" s="7"/>
      <c r="E11" s="7"/>
      <c r="F11" s="7">
        <v>1</v>
      </c>
      <c r="G11" s="7"/>
      <c r="H11" s="7"/>
      <c r="I11" s="7">
        <v>1</v>
      </c>
      <c r="J11" s="7"/>
      <c r="K11" s="7"/>
      <c r="L11" s="7">
        <v>1</v>
      </c>
      <c r="M11" s="7"/>
      <c r="N11" s="7"/>
      <c r="O11" s="7">
        <v>1</v>
      </c>
      <c r="P11" s="7"/>
      <c r="Q11" s="7"/>
      <c r="R11" s="7">
        <v>1</v>
      </c>
      <c r="S11" s="7"/>
      <c r="T11" s="7"/>
      <c r="U11" s="7">
        <v>1</v>
      </c>
      <c r="V11" s="7"/>
      <c r="W11" s="7"/>
      <c r="X11" s="7">
        <v>1</v>
      </c>
      <c r="Y11" s="7"/>
      <c r="Z11" s="7"/>
      <c r="AA11" s="7">
        <v>1</v>
      </c>
      <c r="AB11" s="7"/>
      <c r="AC11" s="7"/>
      <c r="AD11" s="7">
        <v>1</v>
      </c>
      <c r="AE11" s="7"/>
      <c r="AF11" s="7"/>
      <c r="AG11" s="7">
        <v>1</v>
      </c>
      <c r="AH11" s="7"/>
      <c r="AI11" s="7"/>
      <c r="AJ11" s="7">
        <v>1</v>
      </c>
      <c r="AK11" s="7"/>
      <c r="AL11" s="7"/>
      <c r="AM11" s="7">
        <v>1</v>
      </c>
      <c r="AN11" s="7"/>
      <c r="AO11" s="7"/>
      <c r="AP11" s="7">
        <v>1</v>
      </c>
      <c r="AQ11" s="7"/>
      <c r="AR11" s="7"/>
      <c r="AS11" s="7">
        <v>1</v>
      </c>
      <c r="AT11" s="7"/>
      <c r="AU11" s="7"/>
      <c r="AV11" s="7">
        <v>1</v>
      </c>
      <c r="AW11" s="7"/>
      <c r="AX11" s="7"/>
      <c r="AY11" s="7">
        <v>1</v>
      </c>
      <c r="AZ11" s="7"/>
      <c r="BA11" s="7"/>
      <c r="BB11" s="7">
        <v>1</v>
      </c>
      <c r="BC11" s="7"/>
      <c r="BD11" s="7"/>
      <c r="BE11" s="7">
        <v>1</v>
      </c>
      <c r="BF11" s="7"/>
      <c r="BG11" s="7"/>
      <c r="BH11" s="7">
        <v>1</v>
      </c>
      <c r="BI11" s="7"/>
      <c r="BJ11" s="7"/>
      <c r="BK11" s="7">
        <v>1</v>
      </c>
      <c r="BL11" s="7"/>
      <c r="BM11" s="7"/>
      <c r="BN11" s="7">
        <v>1</v>
      </c>
      <c r="BO11" s="7"/>
      <c r="BP11" s="7"/>
      <c r="BQ11" s="7">
        <v>1</v>
      </c>
      <c r="BR11" s="7"/>
      <c r="BS11" s="7"/>
      <c r="BT11" s="7">
        <v>1</v>
      </c>
      <c r="BU11" s="7"/>
      <c r="BV11" s="7"/>
      <c r="BW11" s="7">
        <v>1</v>
      </c>
      <c r="BX11" s="7"/>
      <c r="BY11" s="7"/>
      <c r="BZ11" s="7">
        <v>1</v>
      </c>
      <c r="CA11" s="7"/>
      <c r="CB11" s="7"/>
      <c r="CC11" s="7">
        <v>1</v>
      </c>
      <c r="CD11" s="7"/>
      <c r="CE11" s="7"/>
      <c r="CF11" s="7">
        <v>1</v>
      </c>
      <c r="CG11" s="7"/>
      <c r="CH11" s="7"/>
      <c r="CI11" s="7">
        <v>1</v>
      </c>
      <c r="CJ11" s="7"/>
      <c r="CK11" s="7"/>
      <c r="CL11" s="7">
        <v>1</v>
      </c>
      <c r="CM11" s="7"/>
      <c r="CN11" s="7"/>
      <c r="CO11" s="7">
        <v>1</v>
      </c>
      <c r="CP11" s="7"/>
      <c r="CQ11" s="7"/>
      <c r="CR11" s="7">
        <v>1</v>
      </c>
      <c r="CS11" s="7"/>
      <c r="CT11" s="7"/>
      <c r="CU11" s="7">
        <v>1</v>
      </c>
      <c r="CV11" s="7"/>
      <c r="CW11" s="7"/>
      <c r="CX11" s="7">
        <v>1</v>
      </c>
      <c r="CY11" s="7"/>
      <c r="CZ11" s="7"/>
      <c r="DA11" s="7">
        <v>1</v>
      </c>
      <c r="DB11" s="7"/>
      <c r="DC11" s="7"/>
      <c r="DD11" s="7">
        <v>1</v>
      </c>
      <c r="DE11" s="7"/>
      <c r="DF11" s="7"/>
      <c r="DG11" s="7">
        <v>1</v>
      </c>
      <c r="DH11" s="7"/>
      <c r="DI11" s="7"/>
      <c r="DJ11" s="7">
        <v>1</v>
      </c>
      <c r="DK11" s="7"/>
      <c r="DL11" s="7"/>
      <c r="DM11" s="7">
        <v>1</v>
      </c>
      <c r="DN11" s="7"/>
      <c r="DO11" s="7"/>
      <c r="DP11" s="7">
        <v>1</v>
      </c>
      <c r="DQ11" s="7"/>
      <c r="DR11" s="7"/>
      <c r="DS11" s="7">
        <v>1</v>
      </c>
      <c r="DT11" s="7"/>
      <c r="DU11" s="7"/>
      <c r="DV11" s="7">
        <v>1</v>
      </c>
      <c r="DW11" s="7"/>
      <c r="DX11" s="7"/>
      <c r="DY11" s="7">
        <v>1</v>
      </c>
      <c r="DZ11" s="7"/>
      <c r="EA11" s="7"/>
      <c r="EB11" s="7">
        <v>1</v>
      </c>
      <c r="EC11" s="7"/>
      <c r="ED11" s="7"/>
      <c r="EE11" s="7">
        <v>1</v>
      </c>
      <c r="EF11" s="7"/>
      <c r="EG11" s="7"/>
      <c r="EH11" s="7">
        <v>1</v>
      </c>
      <c r="EI11" s="7"/>
      <c r="EJ11" s="7"/>
      <c r="EK11" s="7">
        <v>1</v>
      </c>
      <c r="EL11" s="7"/>
      <c r="EM11" s="7"/>
      <c r="EN11" s="7">
        <v>1</v>
      </c>
      <c r="EO11" s="7"/>
      <c r="EP11" s="7"/>
      <c r="EQ11" s="7">
        <v>1</v>
      </c>
      <c r="ER11" s="7"/>
      <c r="ES11" s="7"/>
      <c r="ET11" s="7">
        <v>1</v>
      </c>
      <c r="EU11" s="7"/>
      <c r="EV11" s="7"/>
      <c r="EW11" s="7">
        <v>1</v>
      </c>
      <c r="EX11" s="7"/>
      <c r="EY11" s="7"/>
      <c r="EZ11" s="7">
        <v>1</v>
      </c>
      <c r="FA11" s="7"/>
      <c r="FB11" s="7"/>
      <c r="FC11" s="7">
        <v>1</v>
      </c>
      <c r="FD11" s="7"/>
      <c r="FE11" s="7"/>
      <c r="FF11" s="7">
        <v>1</v>
      </c>
      <c r="FG11" s="7"/>
      <c r="FH11" s="7"/>
      <c r="FI11" s="7">
        <v>1</v>
      </c>
      <c r="FJ11" s="7"/>
      <c r="FK11" s="7"/>
      <c r="FL11" s="7">
        <v>1</v>
      </c>
      <c r="FM11" s="7"/>
      <c r="FN11" s="7"/>
      <c r="FO11" s="7">
        <v>1</v>
      </c>
      <c r="FP11" s="7"/>
      <c r="FQ11" s="7"/>
      <c r="FR11" s="7">
        <v>1</v>
      </c>
      <c r="FS11" s="7"/>
      <c r="FT11" s="7"/>
      <c r="FU11" s="7">
        <v>1</v>
      </c>
      <c r="FV11" s="7"/>
      <c r="FW11" s="7"/>
      <c r="FX11" s="7">
        <v>1</v>
      </c>
      <c r="FY11" s="7"/>
      <c r="FZ11" s="7"/>
      <c r="GA11" s="7">
        <v>1</v>
      </c>
      <c r="GB11" s="7"/>
      <c r="GC11" s="7"/>
      <c r="GD11" s="7">
        <v>1</v>
      </c>
      <c r="GE11" s="7"/>
      <c r="GF11" s="7"/>
      <c r="GG11" s="7">
        <v>1</v>
      </c>
      <c r="GH11" s="7"/>
      <c r="GI11" s="7"/>
      <c r="GJ11" s="7">
        <v>1</v>
      </c>
      <c r="GK11" s="7"/>
      <c r="GL11" s="7"/>
      <c r="GM11" s="7">
        <v>1</v>
      </c>
      <c r="GN11" s="7"/>
      <c r="GO11" s="7"/>
      <c r="GP11" s="7">
        <v>1</v>
      </c>
      <c r="GQ11" s="7"/>
      <c r="GR11" s="7"/>
      <c r="GS11" s="7">
        <v>1</v>
      </c>
      <c r="GT11" s="7"/>
      <c r="GU11" s="7"/>
      <c r="GV11" s="7">
        <v>1</v>
      </c>
      <c r="GW11" s="7"/>
      <c r="GX11" s="7"/>
      <c r="GY11" s="7">
        <v>1</v>
      </c>
      <c r="GZ11" s="7"/>
      <c r="HA11" s="7"/>
      <c r="HB11" s="7">
        <v>1</v>
      </c>
      <c r="HC11" s="7"/>
      <c r="HD11" s="7"/>
      <c r="HE11" s="7">
        <v>1</v>
      </c>
      <c r="HF11" s="7"/>
      <c r="HG11" s="7"/>
      <c r="HH11" s="7">
        <v>1</v>
      </c>
      <c r="HI11" s="7"/>
      <c r="HJ11" s="7"/>
      <c r="HK11" s="7">
        <v>1</v>
      </c>
      <c r="HL11" s="7"/>
      <c r="HM11" s="7"/>
      <c r="HN11" s="7">
        <v>1</v>
      </c>
      <c r="HO11" s="7"/>
      <c r="HP11" s="7"/>
      <c r="HQ11" s="7">
        <v>1</v>
      </c>
      <c r="HR11" s="7"/>
      <c r="HS11" s="7"/>
      <c r="HT11" s="7">
        <v>1</v>
      </c>
      <c r="HU11" s="7"/>
      <c r="HV11" s="7"/>
      <c r="HW11" s="7">
        <v>1</v>
      </c>
      <c r="HX11" s="7"/>
      <c r="HY11" s="7"/>
      <c r="HZ11" s="7">
        <v>1</v>
      </c>
      <c r="IA11" s="7"/>
      <c r="IB11" s="7"/>
      <c r="IC11" s="7">
        <v>1</v>
      </c>
      <c r="ID11" s="7"/>
      <c r="IE11" s="7"/>
      <c r="IF11" s="7">
        <v>1</v>
      </c>
      <c r="IG11" s="7"/>
      <c r="IH11" s="7"/>
      <c r="II11" s="7">
        <v>1</v>
      </c>
      <c r="IJ11" s="7"/>
      <c r="IK11" s="7"/>
      <c r="IL11" s="7">
        <v>1</v>
      </c>
      <c r="IM11" s="7"/>
      <c r="IN11" s="7"/>
      <c r="IO11" s="7">
        <v>1</v>
      </c>
      <c r="IP11" s="7"/>
      <c r="IQ11" s="7"/>
      <c r="IR11" s="7">
        <v>1</v>
      </c>
      <c r="IS11" s="7"/>
      <c r="IT11" s="7"/>
    </row>
    <row r="12" spans="1:263" ht="16.5" thickBot="1">
      <c r="A12" s="6">
        <v>4</v>
      </c>
      <c r="B12" s="84" t="s">
        <v>1402</v>
      </c>
      <c r="C12" s="7"/>
      <c r="D12" s="7">
        <v>1</v>
      </c>
      <c r="E12" s="7"/>
      <c r="F12" s="7">
        <v>1</v>
      </c>
      <c r="G12" s="7"/>
      <c r="H12" s="7"/>
      <c r="I12" s="7">
        <v>1</v>
      </c>
      <c r="J12" s="7"/>
      <c r="K12" s="7"/>
      <c r="L12" s="7"/>
      <c r="M12" s="7">
        <v>1</v>
      </c>
      <c r="N12" s="7"/>
      <c r="O12" s="7">
        <v>1</v>
      </c>
      <c r="P12" s="7"/>
      <c r="Q12" s="7"/>
      <c r="R12" s="7">
        <v>1</v>
      </c>
      <c r="S12" s="7"/>
      <c r="T12" s="7"/>
      <c r="U12" s="7"/>
      <c r="V12" s="7">
        <v>1</v>
      </c>
      <c r="W12" s="7"/>
      <c r="X12" s="7">
        <v>1</v>
      </c>
      <c r="Y12" s="7"/>
      <c r="Z12" s="7"/>
      <c r="AA12" s="7">
        <v>1</v>
      </c>
      <c r="AB12" s="7"/>
      <c r="AC12" s="7"/>
      <c r="AD12" s="7"/>
      <c r="AE12" s="7">
        <v>1</v>
      </c>
      <c r="AF12" s="7"/>
      <c r="AG12" s="7">
        <v>1</v>
      </c>
      <c r="AH12" s="7"/>
      <c r="AI12" s="7"/>
      <c r="AJ12" s="7">
        <v>1</v>
      </c>
      <c r="AK12" s="7"/>
      <c r="AL12" s="7"/>
      <c r="AM12" s="7"/>
      <c r="AN12" s="7">
        <v>1</v>
      </c>
      <c r="AO12" s="7"/>
      <c r="AP12" s="7">
        <v>1</v>
      </c>
      <c r="AQ12" s="7"/>
      <c r="AR12" s="7"/>
      <c r="AS12" s="7">
        <v>1</v>
      </c>
      <c r="AT12" s="7"/>
      <c r="AU12" s="7"/>
      <c r="AV12" s="7"/>
      <c r="AW12" s="7">
        <v>1</v>
      </c>
      <c r="AX12" s="7"/>
      <c r="AY12" s="7">
        <v>1</v>
      </c>
      <c r="AZ12" s="7"/>
      <c r="BA12" s="7"/>
      <c r="BB12" s="7">
        <v>1</v>
      </c>
      <c r="BC12" s="7"/>
      <c r="BD12" s="7"/>
      <c r="BE12" s="7"/>
      <c r="BF12" s="7">
        <v>1</v>
      </c>
      <c r="BG12" s="7"/>
      <c r="BH12" s="7">
        <v>1</v>
      </c>
      <c r="BI12" s="7"/>
      <c r="BJ12" s="7"/>
      <c r="BK12" s="7">
        <v>1</v>
      </c>
      <c r="BL12" s="7"/>
      <c r="BM12" s="7"/>
      <c r="BN12" s="7"/>
      <c r="BO12" s="7">
        <v>1</v>
      </c>
      <c r="BP12" s="7"/>
      <c r="BQ12" s="7">
        <v>1</v>
      </c>
      <c r="BR12" s="7"/>
      <c r="BS12" s="7"/>
      <c r="BT12" s="7">
        <v>1</v>
      </c>
      <c r="BU12" s="7"/>
      <c r="BV12" s="7"/>
      <c r="BW12" s="7"/>
      <c r="BX12" s="7">
        <v>1</v>
      </c>
      <c r="BY12" s="7"/>
      <c r="BZ12" s="7">
        <v>1</v>
      </c>
      <c r="CA12" s="7"/>
      <c r="CB12" s="7"/>
      <c r="CC12" s="7">
        <v>1</v>
      </c>
      <c r="CD12" s="7"/>
      <c r="CE12" s="7"/>
      <c r="CF12" s="7"/>
      <c r="CG12" s="7">
        <v>1</v>
      </c>
      <c r="CH12" s="7"/>
      <c r="CI12" s="7">
        <v>1</v>
      </c>
      <c r="CJ12" s="7"/>
      <c r="CK12" s="7"/>
      <c r="CL12" s="7">
        <v>1</v>
      </c>
      <c r="CM12" s="7"/>
      <c r="CN12" s="7"/>
      <c r="CO12" s="7"/>
      <c r="CP12" s="7">
        <v>1</v>
      </c>
      <c r="CQ12" s="7"/>
      <c r="CR12" s="7">
        <v>1</v>
      </c>
      <c r="CS12" s="7"/>
      <c r="CT12" s="7"/>
      <c r="CU12" s="7">
        <v>1</v>
      </c>
      <c r="CV12" s="7"/>
      <c r="CW12" s="7"/>
      <c r="CX12" s="7"/>
      <c r="CY12" s="7">
        <v>1</v>
      </c>
      <c r="CZ12" s="7"/>
      <c r="DA12" s="7">
        <v>1</v>
      </c>
      <c r="DB12" s="7"/>
      <c r="DC12" s="7"/>
      <c r="DD12" s="7">
        <v>1</v>
      </c>
      <c r="DE12" s="7"/>
      <c r="DF12" s="7"/>
      <c r="DG12" s="7"/>
      <c r="DH12" s="7">
        <v>1</v>
      </c>
      <c r="DI12" s="7"/>
      <c r="DJ12" s="7">
        <v>1</v>
      </c>
      <c r="DK12" s="7"/>
      <c r="DL12" s="7"/>
      <c r="DM12" s="7">
        <v>1</v>
      </c>
      <c r="DN12" s="7"/>
      <c r="DO12" s="7"/>
      <c r="DP12" s="7"/>
      <c r="DQ12" s="7">
        <v>1</v>
      </c>
      <c r="DR12" s="7"/>
      <c r="DS12" s="7">
        <v>1</v>
      </c>
      <c r="DT12" s="7"/>
      <c r="DU12" s="7"/>
      <c r="DV12" s="7">
        <v>1</v>
      </c>
      <c r="DW12" s="7"/>
      <c r="DX12" s="7"/>
      <c r="DY12" s="7"/>
      <c r="DZ12" s="7">
        <v>1</v>
      </c>
      <c r="EA12" s="7"/>
      <c r="EB12" s="7">
        <v>1</v>
      </c>
      <c r="EC12" s="7"/>
      <c r="ED12" s="7"/>
      <c r="EE12" s="7">
        <v>1</v>
      </c>
      <c r="EF12" s="7"/>
      <c r="EG12" s="7"/>
      <c r="EH12" s="7"/>
      <c r="EI12" s="7">
        <v>1</v>
      </c>
      <c r="EJ12" s="7"/>
      <c r="EK12" s="7">
        <v>1</v>
      </c>
      <c r="EL12" s="7"/>
      <c r="EM12" s="7"/>
      <c r="EN12" s="7">
        <v>1</v>
      </c>
      <c r="EO12" s="7"/>
      <c r="EP12" s="7"/>
      <c r="EQ12" s="7"/>
      <c r="ER12" s="7">
        <v>1</v>
      </c>
      <c r="ES12" s="7"/>
      <c r="ET12" s="7">
        <v>1</v>
      </c>
      <c r="EU12" s="7"/>
      <c r="EV12" s="7"/>
      <c r="EW12" s="7">
        <v>1</v>
      </c>
      <c r="EX12" s="7"/>
      <c r="EY12" s="7"/>
      <c r="EZ12" s="7"/>
      <c r="FA12" s="7">
        <v>1</v>
      </c>
      <c r="FB12" s="7"/>
      <c r="FC12" s="7">
        <v>1</v>
      </c>
      <c r="FD12" s="7"/>
      <c r="FE12" s="7"/>
      <c r="FF12" s="7">
        <v>1</v>
      </c>
      <c r="FG12" s="7"/>
      <c r="FH12" s="7"/>
      <c r="FI12" s="7"/>
      <c r="FJ12" s="7">
        <v>1</v>
      </c>
      <c r="FK12" s="7"/>
      <c r="FL12" s="7">
        <v>1</v>
      </c>
      <c r="FM12" s="7"/>
      <c r="FN12" s="7"/>
      <c r="FO12" s="7">
        <v>1</v>
      </c>
      <c r="FP12" s="7"/>
      <c r="FQ12" s="7"/>
      <c r="FR12" s="7"/>
      <c r="FS12" s="7">
        <v>1</v>
      </c>
      <c r="FT12" s="7"/>
      <c r="FU12" s="7">
        <v>1</v>
      </c>
      <c r="FV12" s="7"/>
      <c r="FW12" s="7"/>
      <c r="FX12" s="7">
        <v>1</v>
      </c>
      <c r="FY12" s="7"/>
      <c r="FZ12" s="7"/>
      <c r="GA12" s="7"/>
      <c r="GB12" s="7">
        <v>1</v>
      </c>
      <c r="GC12" s="7"/>
      <c r="GD12" s="7">
        <v>1</v>
      </c>
      <c r="GE12" s="7"/>
      <c r="GF12" s="7"/>
      <c r="GG12" s="7">
        <v>1</v>
      </c>
      <c r="GH12" s="7"/>
      <c r="GI12" s="7"/>
      <c r="GJ12" s="7"/>
      <c r="GK12" s="7">
        <v>1</v>
      </c>
      <c r="GL12" s="7"/>
      <c r="GM12" s="7">
        <v>1</v>
      </c>
      <c r="GN12" s="7"/>
      <c r="GO12" s="7"/>
      <c r="GP12" s="7">
        <v>1</v>
      </c>
      <c r="GQ12" s="7"/>
      <c r="GR12" s="7"/>
      <c r="GS12" s="7"/>
      <c r="GT12" s="7">
        <v>1</v>
      </c>
      <c r="GU12" s="7"/>
      <c r="GV12" s="7">
        <v>1</v>
      </c>
      <c r="GW12" s="7"/>
      <c r="GX12" s="7"/>
      <c r="GY12" s="7">
        <v>1</v>
      </c>
      <c r="GZ12" s="7"/>
      <c r="HA12" s="7"/>
      <c r="HB12" s="7"/>
      <c r="HC12" s="7">
        <v>1</v>
      </c>
      <c r="HD12" s="7"/>
      <c r="HE12" s="7">
        <v>1</v>
      </c>
      <c r="HF12" s="7"/>
      <c r="HG12" s="7"/>
      <c r="HH12" s="7">
        <v>1</v>
      </c>
      <c r="HI12" s="7"/>
      <c r="HJ12" s="7"/>
      <c r="HK12" s="7"/>
      <c r="HL12" s="7">
        <v>1</v>
      </c>
      <c r="HM12" s="7"/>
      <c r="HN12" s="7">
        <v>1</v>
      </c>
      <c r="HO12" s="7"/>
      <c r="HP12" s="7"/>
      <c r="HQ12" s="7">
        <v>1</v>
      </c>
      <c r="HR12" s="7"/>
      <c r="HS12" s="7"/>
      <c r="HT12" s="7"/>
      <c r="HU12" s="7">
        <v>1</v>
      </c>
      <c r="HV12" s="7"/>
      <c r="HW12" s="7">
        <v>1</v>
      </c>
      <c r="HX12" s="7"/>
      <c r="HY12" s="7"/>
      <c r="HZ12" s="7">
        <v>1</v>
      </c>
      <c r="IA12" s="7"/>
      <c r="IB12" s="7"/>
      <c r="IC12" s="7"/>
      <c r="ID12" s="7">
        <v>1</v>
      </c>
      <c r="IE12" s="7"/>
      <c r="IF12" s="7">
        <v>1</v>
      </c>
      <c r="IG12" s="7"/>
      <c r="IH12" s="7"/>
      <c r="II12" s="7">
        <v>1</v>
      </c>
      <c r="IJ12" s="7"/>
      <c r="IK12" s="7"/>
      <c r="IL12" s="7"/>
      <c r="IM12" s="7">
        <v>1</v>
      </c>
      <c r="IN12" s="7"/>
      <c r="IO12" s="7">
        <v>1</v>
      </c>
      <c r="IP12" s="7"/>
      <c r="IQ12" s="7"/>
      <c r="IR12" s="7">
        <v>1</v>
      </c>
      <c r="IS12" s="7"/>
      <c r="IT12" s="7"/>
    </row>
    <row r="13" spans="1:263" ht="16.5" thickBot="1">
      <c r="A13" s="6">
        <v>5</v>
      </c>
      <c r="B13" s="84" t="s">
        <v>1403</v>
      </c>
      <c r="C13" s="7"/>
      <c r="D13" s="7">
        <v>1</v>
      </c>
      <c r="E13" s="7"/>
      <c r="F13" s="7">
        <v>1</v>
      </c>
      <c r="G13" s="7"/>
      <c r="H13" s="7"/>
      <c r="I13" s="7">
        <v>1</v>
      </c>
      <c r="J13" s="7"/>
      <c r="K13" s="7"/>
      <c r="L13" s="7"/>
      <c r="M13" s="7">
        <v>1</v>
      </c>
      <c r="N13" s="7"/>
      <c r="O13" s="7">
        <v>1</v>
      </c>
      <c r="P13" s="7"/>
      <c r="Q13" s="7"/>
      <c r="R13" s="7">
        <v>1</v>
      </c>
      <c r="S13" s="7"/>
      <c r="T13" s="7"/>
      <c r="U13" s="7"/>
      <c r="V13" s="7">
        <v>1</v>
      </c>
      <c r="W13" s="7"/>
      <c r="X13" s="7">
        <v>1</v>
      </c>
      <c r="Y13" s="7"/>
      <c r="Z13" s="7"/>
      <c r="AA13" s="7">
        <v>1</v>
      </c>
      <c r="AB13" s="7"/>
      <c r="AC13" s="7"/>
      <c r="AD13" s="7"/>
      <c r="AE13" s="7">
        <v>1</v>
      </c>
      <c r="AF13" s="7"/>
      <c r="AG13" s="7">
        <v>1</v>
      </c>
      <c r="AH13" s="7"/>
      <c r="AI13" s="7"/>
      <c r="AJ13" s="7">
        <v>1</v>
      </c>
      <c r="AK13" s="7"/>
      <c r="AL13" s="7"/>
      <c r="AM13" s="7"/>
      <c r="AN13" s="7">
        <v>1</v>
      </c>
      <c r="AO13" s="7"/>
      <c r="AP13" s="7">
        <v>1</v>
      </c>
      <c r="AQ13" s="7"/>
      <c r="AR13" s="7"/>
      <c r="AS13" s="7">
        <v>1</v>
      </c>
      <c r="AT13" s="7"/>
      <c r="AU13" s="7"/>
      <c r="AV13" s="7"/>
      <c r="AW13" s="7">
        <v>1</v>
      </c>
      <c r="AX13" s="7"/>
      <c r="AY13" s="7">
        <v>1</v>
      </c>
      <c r="AZ13" s="7"/>
      <c r="BA13" s="7"/>
      <c r="BB13" s="7">
        <v>1</v>
      </c>
      <c r="BC13" s="7"/>
      <c r="BD13" s="7"/>
      <c r="BE13" s="7"/>
      <c r="BF13" s="7">
        <v>1</v>
      </c>
      <c r="BG13" s="7"/>
      <c r="BH13" s="7">
        <v>1</v>
      </c>
      <c r="BI13" s="7"/>
      <c r="BJ13" s="7"/>
      <c r="BK13" s="7">
        <v>1</v>
      </c>
      <c r="BL13" s="7"/>
      <c r="BM13" s="7"/>
      <c r="BN13" s="7"/>
      <c r="BO13" s="7">
        <v>1</v>
      </c>
      <c r="BP13" s="7"/>
      <c r="BQ13" s="7">
        <v>1</v>
      </c>
      <c r="BR13" s="7"/>
      <c r="BS13" s="7"/>
      <c r="BT13" s="7">
        <v>1</v>
      </c>
      <c r="BU13" s="7"/>
      <c r="BV13" s="7"/>
      <c r="BW13" s="7"/>
      <c r="BX13" s="7">
        <v>1</v>
      </c>
      <c r="BY13" s="7"/>
      <c r="BZ13" s="7">
        <v>1</v>
      </c>
      <c r="CA13" s="7"/>
      <c r="CB13" s="7"/>
      <c r="CC13" s="7">
        <v>1</v>
      </c>
      <c r="CD13" s="7"/>
      <c r="CE13" s="7"/>
      <c r="CF13" s="7"/>
      <c r="CG13" s="7">
        <v>1</v>
      </c>
      <c r="CH13" s="7"/>
      <c r="CI13" s="7">
        <v>1</v>
      </c>
      <c r="CJ13" s="7"/>
      <c r="CK13" s="7"/>
      <c r="CL13" s="7">
        <v>1</v>
      </c>
      <c r="CM13" s="7"/>
      <c r="CN13" s="7"/>
      <c r="CO13" s="7"/>
      <c r="CP13" s="7">
        <v>1</v>
      </c>
      <c r="CQ13" s="7"/>
      <c r="CR13" s="7">
        <v>1</v>
      </c>
      <c r="CS13" s="7"/>
      <c r="CT13" s="7"/>
      <c r="CU13" s="7">
        <v>1</v>
      </c>
      <c r="CV13" s="7"/>
      <c r="CW13" s="7"/>
      <c r="CX13" s="7"/>
      <c r="CY13" s="7">
        <v>1</v>
      </c>
      <c r="CZ13" s="7"/>
      <c r="DA13" s="7">
        <v>1</v>
      </c>
      <c r="DB13" s="7"/>
      <c r="DC13" s="7"/>
      <c r="DD13" s="7">
        <v>1</v>
      </c>
      <c r="DE13" s="7"/>
      <c r="DF13" s="7"/>
      <c r="DG13" s="7"/>
      <c r="DH13" s="7">
        <v>1</v>
      </c>
      <c r="DI13" s="7"/>
      <c r="DJ13" s="7">
        <v>1</v>
      </c>
      <c r="DK13" s="7"/>
      <c r="DL13" s="7"/>
      <c r="DM13" s="7">
        <v>1</v>
      </c>
      <c r="DN13" s="7"/>
      <c r="DO13" s="7"/>
      <c r="DP13" s="7"/>
      <c r="DQ13" s="7">
        <v>1</v>
      </c>
      <c r="DR13" s="7"/>
      <c r="DS13" s="7">
        <v>1</v>
      </c>
      <c r="DT13" s="7"/>
      <c r="DU13" s="7"/>
      <c r="DV13" s="7">
        <v>1</v>
      </c>
      <c r="DW13" s="7"/>
      <c r="DX13" s="7"/>
      <c r="DY13" s="7"/>
      <c r="DZ13" s="7">
        <v>1</v>
      </c>
      <c r="EA13" s="7"/>
      <c r="EB13" s="7">
        <v>1</v>
      </c>
      <c r="EC13" s="7"/>
      <c r="ED13" s="7"/>
      <c r="EE13" s="7">
        <v>1</v>
      </c>
      <c r="EF13" s="7"/>
      <c r="EG13" s="7"/>
      <c r="EH13" s="7"/>
      <c r="EI13" s="7">
        <v>1</v>
      </c>
      <c r="EJ13" s="7"/>
      <c r="EK13" s="7">
        <v>1</v>
      </c>
      <c r="EL13" s="7"/>
      <c r="EM13" s="7"/>
      <c r="EN13" s="7">
        <v>1</v>
      </c>
      <c r="EO13" s="7"/>
      <c r="EP13" s="7"/>
      <c r="EQ13" s="7"/>
      <c r="ER13" s="7">
        <v>1</v>
      </c>
      <c r="ES13" s="7"/>
      <c r="ET13" s="7">
        <v>1</v>
      </c>
      <c r="EU13" s="7"/>
      <c r="EV13" s="7"/>
      <c r="EW13" s="7">
        <v>1</v>
      </c>
      <c r="EX13" s="7"/>
      <c r="EY13" s="7"/>
      <c r="EZ13" s="7"/>
      <c r="FA13" s="7">
        <v>1</v>
      </c>
      <c r="FB13" s="7"/>
      <c r="FC13" s="7">
        <v>1</v>
      </c>
      <c r="FD13" s="7"/>
      <c r="FE13" s="7"/>
      <c r="FF13" s="7">
        <v>1</v>
      </c>
      <c r="FG13" s="7"/>
      <c r="FH13" s="7"/>
      <c r="FI13" s="7"/>
      <c r="FJ13" s="7">
        <v>1</v>
      </c>
      <c r="FK13" s="7"/>
      <c r="FL13" s="7">
        <v>1</v>
      </c>
      <c r="FM13" s="7"/>
      <c r="FN13" s="7"/>
      <c r="FO13" s="7">
        <v>1</v>
      </c>
      <c r="FP13" s="7"/>
      <c r="FQ13" s="7"/>
      <c r="FR13" s="7"/>
      <c r="FS13" s="7">
        <v>1</v>
      </c>
      <c r="FT13" s="7"/>
      <c r="FU13" s="7">
        <v>1</v>
      </c>
      <c r="FV13" s="7"/>
      <c r="FW13" s="7"/>
      <c r="FX13" s="7">
        <v>1</v>
      </c>
      <c r="FY13" s="7"/>
      <c r="FZ13" s="7"/>
      <c r="GA13" s="7"/>
      <c r="GB13" s="7">
        <v>1</v>
      </c>
      <c r="GC13" s="7"/>
      <c r="GD13" s="7">
        <v>1</v>
      </c>
      <c r="GE13" s="7"/>
      <c r="GF13" s="7"/>
      <c r="GG13" s="7">
        <v>1</v>
      </c>
      <c r="GH13" s="7"/>
      <c r="GI13" s="7"/>
      <c r="GJ13" s="7"/>
      <c r="GK13" s="7">
        <v>1</v>
      </c>
      <c r="GL13" s="7"/>
      <c r="GM13" s="7">
        <v>1</v>
      </c>
      <c r="GN13" s="7"/>
      <c r="GO13" s="7"/>
      <c r="GP13" s="7">
        <v>1</v>
      </c>
      <c r="GQ13" s="7"/>
      <c r="GR13" s="7"/>
      <c r="GS13" s="7"/>
      <c r="GT13" s="7">
        <v>1</v>
      </c>
      <c r="GU13" s="7"/>
      <c r="GV13" s="7">
        <v>1</v>
      </c>
      <c r="GW13" s="7"/>
      <c r="GX13" s="7"/>
      <c r="GY13" s="7">
        <v>1</v>
      </c>
      <c r="GZ13" s="7"/>
      <c r="HA13" s="7"/>
      <c r="HB13" s="7"/>
      <c r="HC13" s="7">
        <v>1</v>
      </c>
      <c r="HD13" s="7"/>
      <c r="HE13" s="7">
        <v>1</v>
      </c>
      <c r="HF13" s="7"/>
      <c r="HG13" s="7"/>
      <c r="HH13" s="7">
        <v>1</v>
      </c>
      <c r="HI13" s="7"/>
      <c r="HJ13" s="7"/>
      <c r="HK13" s="7"/>
      <c r="HL13" s="7">
        <v>1</v>
      </c>
      <c r="HM13" s="7"/>
      <c r="HN13" s="7">
        <v>1</v>
      </c>
      <c r="HO13" s="7"/>
      <c r="HP13" s="7"/>
      <c r="HQ13" s="7">
        <v>1</v>
      </c>
      <c r="HR13" s="7"/>
      <c r="HS13" s="7"/>
      <c r="HT13" s="7"/>
      <c r="HU13" s="7">
        <v>1</v>
      </c>
      <c r="HV13" s="7"/>
      <c r="HW13" s="7">
        <v>1</v>
      </c>
      <c r="HX13" s="7"/>
      <c r="HY13" s="7"/>
      <c r="HZ13" s="7">
        <v>1</v>
      </c>
      <c r="IA13" s="7"/>
      <c r="IB13" s="7"/>
      <c r="IC13" s="7"/>
      <c r="ID13" s="7">
        <v>1</v>
      </c>
      <c r="IE13" s="7"/>
      <c r="IF13" s="7">
        <v>1</v>
      </c>
      <c r="IG13" s="7"/>
      <c r="IH13" s="7"/>
      <c r="II13" s="7">
        <v>1</v>
      </c>
      <c r="IJ13" s="7"/>
      <c r="IK13" s="7"/>
      <c r="IL13" s="7"/>
      <c r="IM13" s="7">
        <v>1</v>
      </c>
      <c r="IN13" s="7"/>
      <c r="IO13" s="7">
        <v>1</v>
      </c>
      <c r="IP13" s="7"/>
      <c r="IQ13" s="7"/>
      <c r="IR13" s="7">
        <v>1</v>
      </c>
      <c r="IS13" s="7"/>
      <c r="IT13" s="7"/>
    </row>
    <row r="14" spans="1:263" ht="16.5" thickBot="1">
      <c r="A14" s="6">
        <v>6</v>
      </c>
      <c r="B14" s="85" t="s">
        <v>1404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</row>
    <row r="15" spans="1:263" ht="16.5" thickBot="1">
      <c r="A15" s="6">
        <v>7</v>
      </c>
      <c r="B15" s="84" t="s">
        <v>1405</v>
      </c>
      <c r="C15" s="7"/>
      <c r="D15" s="7">
        <v>1</v>
      </c>
      <c r="E15" s="7"/>
      <c r="F15" s="7"/>
      <c r="G15" s="7"/>
      <c r="H15" s="7">
        <v>1</v>
      </c>
      <c r="I15" s="7">
        <v>1</v>
      </c>
      <c r="J15" s="7"/>
      <c r="K15" s="7"/>
      <c r="L15" s="7"/>
      <c r="M15" s="7">
        <v>1</v>
      </c>
      <c r="N15" s="7"/>
      <c r="O15" s="7"/>
      <c r="P15" s="7"/>
      <c r="Q15" s="7">
        <v>1</v>
      </c>
      <c r="R15" s="7">
        <v>1</v>
      </c>
      <c r="S15" s="7"/>
      <c r="T15" s="7"/>
      <c r="U15" s="7"/>
      <c r="V15" s="7">
        <v>1</v>
      </c>
      <c r="W15" s="7"/>
      <c r="X15" s="7"/>
      <c r="Y15" s="7"/>
      <c r="Z15" s="7">
        <v>1</v>
      </c>
      <c r="AA15" s="7">
        <v>1</v>
      </c>
      <c r="AB15" s="7"/>
      <c r="AC15" s="7"/>
      <c r="AD15" s="7"/>
      <c r="AE15" s="7">
        <v>1</v>
      </c>
      <c r="AF15" s="7"/>
      <c r="AG15" s="7"/>
      <c r="AH15" s="7"/>
      <c r="AI15" s="7">
        <v>1</v>
      </c>
      <c r="AJ15" s="7">
        <v>1</v>
      </c>
      <c r="AK15" s="7"/>
      <c r="AL15" s="7"/>
      <c r="AM15" s="7"/>
      <c r="AN15" s="7">
        <v>1</v>
      </c>
      <c r="AO15" s="7"/>
      <c r="AP15" s="7"/>
      <c r="AQ15" s="7"/>
      <c r="AR15" s="7">
        <v>1</v>
      </c>
      <c r="AS15" s="7">
        <v>1</v>
      </c>
      <c r="AT15" s="7"/>
      <c r="AU15" s="7"/>
      <c r="AV15" s="7"/>
      <c r="AW15" s="7">
        <v>1</v>
      </c>
      <c r="AX15" s="7"/>
      <c r="AY15" s="7"/>
      <c r="AZ15" s="7"/>
      <c r="BA15" s="7">
        <v>1</v>
      </c>
      <c r="BB15" s="7">
        <v>1</v>
      </c>
      <c r="BC15" s="7"/>
      <c r="BD15" s="7"/>
      <c r="BE15" s="7"/>
      <c r="BF15" s="7">
        <v>1</v>
      </c>
      <c r="BG15" s="7"/>
      <c r="BH15" s="7"/>
      <c r="BI15" s="7"/>
      <c r="BJ15" s="7">
        <v>1</v>
      </c>
      <c r="BK15" s="7">
        <v>1</v>
      </c>
      <c r="BL15" s="7"/>
      <c r="BM15" s="7"/>
      <c r="BN15" s="7"/>
      <c r="BO15" s="7">
        <v>1</v>
      </c>
      <c r="BP15" s="7"/>
      <c r="BQ15" s="7"/>
      <c r="BR15" s="7"/>
      <c r="BS15" s="7">
        <v>1</v>
      </c>
      <c r="BT15" s="7">
        <v>1</v>
      </c>
      <c r="BU15" s="7"/>
      <c r="BV15" s="7"/>
      <c r="BW15" s="7"/>
      <c r="BX15" s="7">
        <v>1</v>
      </c>
      <c r="BY15" s="7"/>
      <c r="BZ15" s="7"/>
      <c r="CA15" s="7"/>
      <c r="CB15" s="7">
        <v>1</v>
      </c>
      <c r="CC15" s="7">
        <v>1</v>
      </c>
      <c r="CD15" s="7"/>
      <c r="CE15" s="7"/>
      <c r="CF15" s="7"/>
      <c r="CG15" s="7">
        <v>1</v>
      </c>
      <c r="CH15" s="7"/>
      <c r="CI15" s="7"/>
      <c r="CJ15" s="7"/>
      <c r="CK15" s="7">
        <v>1</v>
      </c>
      <c r="CL15" s="7">
        <v>1</v>
      </c>
      <c r="CM15" s="7"/>
      <c r="CN15" s="7"/>
      <c r="CO15" s="7"/>
      <c r="CP15" s="7">
        <v>1</v>
      </c>
      <c r="CQ15" s="7"/>
      <c r="CR15" s="7"/>
      <c r="CS15" s="7"/>
      <c r="CT15" s="7">
        <v>1</v>
      </c>
      <c r="CU15" s="7">
        <v>1</v>
      </c>
      <c r="CV15" s="7"/>
      <c r="CW15" s="7"/>
      <c r="CX15" s="7"/>
      <c r="CY15" s="7">
        <v>1</v>
      </c>
      <c r="CZ15" s="7"/>
      <c r="DA15" s="7"/>
      <c r="DB15" s="7"/>
      <c r="DC15" s="7">
        <v>1</v>
      </c>
      <c r="DD15" s="7">
        <v>1</v>
      </c>
      <c r="DE15" s="7"/>
      <c r="DF15" s="7"/>
      <c r="DG15" s="7"/>
      <c r="DH15" s="7">
        <v>1</v>
      </c>
      <c r="DI15" s="7"/>
      <c r="DJ15" s="7"/>
      <c r="DK15" s="7"/>
      <c r="DL15" s="7">
        <v>1</v>
      </c>
      <c r="DM15" s="7">
        <v>1</v>
      </c>
      <c r="DN15" s="7"/>
      <c r="DO15" s="7"/>
      <c r="DP15" s="7"/>
      <c r="DQ15" s="7">
        <v>1</v>
      </c>
      <c r="DR15" s="7"/>
      <c r="DS15" s="7"/>
      <c r="DT15" s="7"/>
      <c r="DU15" s="7">
        <v>1</v>
      </c>
      <c r="DV15" s="7">
        <v>1</v>
      </c>
      <c r="DW15" s="7"/>
      <c r="DX15" s="7"/>
      <c r="DY15" s="7"/>
      <c r="DZ15" s="7">
        <v>1</v>
      </c>
      <c r="EA15" s="7"/>
      <c r="EB15" s="7"/>
      <c r="EC15" s="7"/>
      <c r="ED15" s="7">
        <v>1</v>
      </c>
      <c r="EE15" s="7">
        <v>1</v>
      </c>
      <c r="EF15" s="7"/>
      <c r="EG15" s="7"/>
      <c r="EH15" s="7"/>
      <c r="EI15" s="7">
        <v>1</v>
      </c>
      <c r="EJ15" s="7"/>
      <c r="EK15" s="7"/>
      <c r="EL15" s="7"/>
      <c r="EM15" s="7">
        <v>1</v>
      </c>
      <c r="EN15" s="7">
        <v>1</v>
      </c>
      <c r="EO15" s="7"/>
      <c r="EP15" s="7"/>
      <c r="EQ15" s="7"/>
      <c r="ER15" s="7">
        <v>1</v>
      </c>
      <c r="ES15" s="7"/>
      <c r="ET15" s="7"/>
      <c r="EU15" s="7"/>
      <c r="EV15" s="7">
        <v>1</v>
      </c>
      <c r="EW15" s="7">
        <v>1</v>
      </c>
      <c r="EX15" s="7"/>
      <c r="EY15" s="7"/>
      <c r="EZ15" s="7"/>
      <c r="FA15" s="7">
        <v>1</v>
      </c>
      <c r="FB15" s="7"/>
      <c r="FC15" s="7"/>
      <c r="FD15" s="7"/>
      <c r="FE15" s="7">
        <v>1</v>
      </c>
      <c r="FF15" s="7">
        <v>1</v>
      </c>
      <c r="FG15" s="7"/>
      <c r="FH15" s="7"/>
      <c r="FI15" s="7"/>
      <c r="FJ15" s="7">
        <v>1</v>
      </c>
      <c r="FK15" s="7"/>
      <c r="FL15" s="7"/>
      <c r="FM15" s="7"/>
      <c r="FN15" s="7">
        <v>1</v>
      </c>
      <c r="FO15" s="7">
        <v>1</v>
      </c>
      <c r="FP15" s="7"/>
      <c r="FQ15" s="7"/>
      <c r="FR15" s="7"/>
      <c r="FS15" s="7">
        <v>1</v>
      </c>
      <c r="FT15" s="7"/>
      <c r="FU15" s="7"/>
      <c r="FV15" s="7"/>
      <c r="FW15" s="7">
        <v>1</v>
      </c>
      <c r="FX15" s="7">
        <v>1</v>
      </c>
      <c r="FY15" s="7"/>
      <c r="FZ15" s="7"/>
      <c r="GA15" s="7"/>
      <c r="GB15" s="7">
        <v>1</v>
      </c>
      <c r="GC15" s="7"/>
      <c r="GD15" s="7"/>
      <c r="GE15" s="7"/>
      <c r="GF15" s="7">
        <v>1</v>
      </c>
      <c r="GG15" s="7">
        <v>1</v>
      </c>
      <c r="GH15" s="7"/>
      <c r="GI15" s="7"/>
      <c r="GJ15" s="7"/>
      <c r="GK15" s="7">
        <v>1</v>
      </c>
      <c r="GL15" s="7"/>
      <c r="GM15" s="7"/>
      <c r="GN15" s="7"/>
      <c r="GO15" s="7">
        <v>1</v>
      </c>
      <c r="GP15" s="7">
        <v>1</v>
      </c>
      <c r="GQ15" s="7"/>
      <c r="GR15" s="7"/>
      <c r="GS15" s="7"/>
      <c r="GT15" s="7">
        <v>1</v>
      </c>
      <c r="GU15" s="7"/>
      <c r="GV15" s="7"/>
      <c r="GW15" s="7"/>
      <c r="GX15" s="7">
        <v>1</v>
      </c>
      <c r="GY15" s="7">
        <v>1</v>
      </c>
      <c r="GZ15" s="7"/>
      <c r="HA15" s="7"/>
      <c r="HB15" s="7"/>
      <c r="HC15" s="7">
        <v>1</v>
      </c>
      <c r="HD15" s="7"/>
      <c r="HE15" s="7"/>
      <c r="HF15" s="7"/>
      <c r="HG15" s="7">
        <v>1</v>
      </c>
      <c r="HH15" s="7">
        <v>1</v>
      </c>
      <c r="HI15" s="7"/>
      <c r="HJ15" s="7"/>
      <c r="HK15" s="7"/>
      <c r="HL15" s="7">
        <v>1</v>
      </c>
      <c r="HM15" s="7"/>
      <c r="HN15" s="7"/>
      <c r="HO15" s="7"/>
      <c r="HP15" s="7">
        <v>1</v>
      </c>
      <c r="HQ15" s="7">
        <v>1</v>
      </c>
      <c r="HR15" s="7"/>
      <c r="HS15" s="7"/>
      <c r="HT15" s="7"/>
      <c r="HU15" s="7">
        <v>1</v>
      </c>
      <c r="HV15" s="7"/>
      <c r="HW15" s="7"/>
      <c r="HX15" s="7"/>
      <c r="HY15" s="7">
        <v>1</v>
      </c>
      <c r="HZ15" s="7">
        <v>1</v>
      </c>
      <c r="IA15" s="7"/>
      <c r="IB15" s="7"/>
      <c r="IC15" s="7"/>
      <c r="ID15" s="7">
        <v>1</v>
      </c>
      <c r="IE15" s="7"/>
      <c r="IF15" s="7"/>
      <c r="IG15" s="7"/>
      <c r="IH15" s="7">
        <v>1</v>
      </c>
      <c r="II15" s="7">
        <v>1</v>
      </c>
      <c r="IJ15" s="7"/>
      <c r="IK15" s="7"/>
      <c r="IL15" s="7"/>
      <c r="IM15" s="7">
        <v>1</v>
      </c>
      <c r="IN15" s="7"/>
      <c r="IO15" s="7"/>
      <c r="IP15" s="7"/>
      <c r="IQ15" s="7">
        <v>1</v>
      </c>
      <c r="IR15" s="7">
        <v>1</v>
      </c>
      <c r="IS15" s="7"/>
      <c r="IT15" s="7"/>
    </row>
    <row r="16" spans="1:263" ht="16.5" thickBot="1">
      <c r="A16" s="8">
        <v>8</v>
      </c>
      <c r="B16" s="84" t="s">
        <v>1406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</row>
    <row r="17" spans="1:254" ht="16.5" thickBot="1">
      <c r="A17" s="8">
        <v>9</v>
      </c>
      <c r="B17" s="84" t="s">
        <v>1407</v>
      </c>
      <c r="C17" s="7"/>
      <c r="D17" s="7"/>
      <c r="E17" s="7">
        <v>1</v>
      </c>
      <c r="F17" s="7">
        <v>1</v>
      </c>
      <c r="G17" s="7"/>
      <c r="H17" s="7"/>
      <c r="I17" s="7"/>
      <c r="J17" s="7">
        <v>1</v>
      </c>
      <c r="K17" s="7"/>
      <c r="L17" s="7"/>
      <c r="M17" s="7"/>
      <c r="N17" s="7">
        <v>1</v>
      </c>
      <c r="O17" s="7">
        <v>1</v>
      </c>
      <c r="P17" s="7"/>
      <c r="Q17" s="7"/>
      <c r="R17" s="7"/>
      <c r="S17" s="7">
        <v>1</v>
      </c>
      <c r="T17" s="7"/>
      <c r="U17" s="7"/>
      <c r="V17" s="7"/>
      <c r="W17" s="7">
        <v>1</v>
      </c>
      <c r="X17" s="7">
        <v>1</v>
      </c>
      <c r="Y17" s="7"/>
      <c r="Z17" s="7"/>
      <c r="AA17" s="7"/>
      <c r="AB17" s="7">
        <v>1</v>
      </c>
      <c r="AC17" s="7"/>
      <c r="AD17" s="7"/>
      <c r="AE17" s="7"/>
      <c r="AF17" s="7">
        <v>1</v>
      </c>
      <c r="AG17" s="7">
        <v>1</v>
      </c>
      <c r="AH17" s="7"/>
      <c r="AI17" s="7"/>
      <c r="AJ17" s="7"/>
      <c r="AK17" s="7">
        <v>1</v>
      </c>
      <c r="AL17" s="7"/>
      <c r="AM17" s="7"/>
      <c r="AN17" s="7"/>
      <c r="AO17" s="7">
        <v>1</v>
      </c>
      <c r="AP17" s="7">
        <v>1</v>
      </c>
      <c r="AQ17" s="7"/>
      <c r="AR17" s="7"/>
      <c r="AS17" s="7"/>
      <c r="AT17" s="7">
        <v>1</v>
      </c>
      <c r="AU17" s="7"/>
      <c r="AV17" s="7"/>
      <c r="AW17" s="7"/>
      <c r="AX17" s="7">
        <v>1</v>
      </c>
      <c r="AY17" s="7">
        <v>1</v>
      </c>
      <c r="AZ17" s="7"/>
      <c r="BA17" s="7"/>
      <c r="BB17" s="7"/>
      <c r="BC17" s="7">
        <v>1</v>
      </c>
      <c r="BD17" s="7"/>
      <c r="BE17" s="7"/>
      <c r="BF17" s="7"/>
      <c r="BG17" s="7">
        <v>1</v>
      </c>
      <c r="BH17" s="7">
        <v>1</v>
      </c>
      <c r="BI17" s="7"/>
      <c r="BJ17" s="7"/>
      <c r="BK17" s="7"/>
      <c r="BL17" s="7">
        <v>1</v>
      </c>
      <c r="BM17" s="7"/>
      <c r="BN17" s="7"/>
      <c r="BO17" s="7"/>
      <c r="BP17" s="7">
        <v>1</v>
      </c>
      <c r="BQ17" s="7">
        <v>1</v>
      </c>
      <c r="BR17" s="7"/>
      <c r="BS17" s="7"/>
      <c r="BT17" s="7"/>
      <c r="BU17" s="7">
        <v>1</v>
      </c>
      <c r="BV17" s="7"/>
      <c r="BW17" s="7"/>
      <c r="BX17" s="7"/>
      <c r="BY17" s="7">
        <v>1</v>
      </c>
      <c r="BZ17" s="7">
        <v>1</v>
      </c>
      <c r="CA17" s="7"/>
      <c r="CB17" s="7"/>
      <c r="CC17" s="7"/>
      <c r="CD17" s="7">
        <v>1</v>
      </c>
      <c r="CE17" s="7"/>
      <c r="CF17" s="7"/>
      <c r="CG17" s="7"/>
      <c r="CH17" s="7">
        <v>1</v>
      </c>
      <c r="CI17" s="7">
        <v>1</v>
      </c>
      <c r="CJ17" s="7"/>
      <c r="CK17" s="7"/>
      <c r="CL17" s="7"/>
      <c r="CM17" s="7">
        <v>1</v>
      </c>
      <c r="CN17" s="7"/>
      <c r="CO17" s="7"/>
      <c r="CP17" s="7"/>
      <c r="CQ17" s="7">
        <v>1</v>
      </c>
      <c r="CR17" s="7">
        <v>1</v>
      </c>
      <c r="CS17" s="7"/>
      <c r="CT17" s="7"/>
      <c r="CU17" s="7"/>
      <c r="CV17" s="7">
        <v>1</v>
      </c>
      <c r="CW17" s="7"/>
      <c r="CX17" s="7"/>
      <c r="CY17" s="7"/>
      <c r="CZ17" s="7">
        <v>1</v>
      </c>
      <c r="DA17" s="7">
        <v>1</v>
      </c>
      <c r="DB17" s="7"/>
      <c r="DC17" s="7"/>
      <c r="DD17" s="7"/>
      <c r="DE17" s="7">
        <v>1</v>
      </c>
      <c r="DF17" s="7"/>
      <c r="DG17" s="7"/>
      <c r="DH17" s="7"/>
      <c r="DI17" s="7">
        <v>1</v>
      </c>
      <c r="DJ17" s="7">
        <v>1</v>
      </c>
      <c r="DK17" s="7"/>
      <c r="DL17" s="7"/>
      <c r="DM17" s="7"/>
      <c r="DN17" s="7">
        <v>1</v>
      </c>
      <c r="DO17" s="7"/>
      <c r="DP17" s="7"/>
      <c r="DQ17" s="7"/>
      <c r="DR17" s="7">
        <v>1</v>
      </c>
      <c r="DS17" s="7">
        <v>1</v>
      </c>
      <c r="DT17" s="7"/>
      <c r="DU17" s="7"/>
      <c r="DV17" s="7"/>
      <c r="DW17" s="7">
        <v>1</v>
      </c>
      <c r="DX17" s="7"/>
      <c r="DY17" s="7"/>
      <c r="DZ17" s="7"/>
      <c r="EA17" s="7">
        <v>1</v>
      </c>
      <c r="EB17" s="7">
        <v>1</v>
      </c>
      <c r="EC17" s="7"/>
      <c r="ED17" s="7"/>
      <c r="EE17" s="7"/>
      <c r="EF17" s="7">
        <v>1</v>
      </c>
      <c r="EG17" s="7"/>
      <c r="EH17" s="7"/>
      <c r="EI17" s="7"/>
      <c r="EJ17" s="7">
        <v>1</v>
      </c>
      <c r="EK17" s="7">
        <v>1</v>
      </c>
      <c r="EL17" s="7"/>
      <c r="EM17" s="7"/>
      <c r="EN17" s="7"/>
      <c r="EO17" s="7">
        <v>1</v>
      </c>
      <c r="EP17" s="7"/>
      <c r="EQ17" s="7"/>
      <c r="ER17" s="7"/>
      <c r="ES17" s="7">
        <v>1</v>
      </c>
      <c r="ET17" s="7">
        <v>1</v>
      </c>
      <c r="EU17" s="7"/>
      <c r="EV17" s="7"/>
      <c r="EW17" s="7"/>
      <c r="EX17" s="7">
        <v>1</v>
      </c>
      <c r="EY17" s="7"/>
      <c r="EZ17" s="7"/>
      <c r="FA17" s="7"/>
      <c r="FB17" s="7">
        <v>1</v>
      </c>
      <c r="FC17" s="7">
        <v>1</v>
      </c>
      <c r="FD17" s="7"/>
      <c r="FE17" s="7"/>
      <c r="FF17" s="7"/>
      <c r="FG17" s="7">
        <v>1</v>
      </c>
      <c r="FH17" s="7"/>
      <c r="FI17" s="7"/>
      <c r="FJ17" s="7"/>
      <c r="FK17" s="7">
        <v>1</v>
      </c>
      <c r="FL17" s="7">
        <v>1</v>
      </c>
      <c r="FM17" s="7"/>
      <c r="FN17" s="7"/>
      <c r="FO17" s="7"/>
      <c r="FP17" s="7">
        <v>1</v>
      </c>
      <c r="FQ17" s="7"/>
      <c r="FR17" s="7"/>
      <c r="FS17" s="7"/>
      <c r="FT17" s="7">
        <v>1</v>
      </c>
      <c r="FU17" s="7">
        <v>1</v>
      </c>
      <c r="FV17" s="7"/>
      <c r="FW17" s="7"/>
      <c r="FX17" s="7"/>
      <c r="FY17" s="7">
        <v>1</v>
      </c>
      <c r="FZ17" s="7"/>
      <c r="GA17" s="7"/>
      <c r="GB17" s="7"/>
      <c r="GC17" s="7">
        <v>1</v>
      </c>
      <c r="GD17" s="7">
        <v>1</v>
      </c>
      <c r="GE17" s="7"/>
      <c r="GF17" s="7"/>
      <c r="GG17" s="7"/>
      <c r="GH17" s="7">
        <v>1</v>
      </c>
      <c r="GI17" s="7"/>
      <c r="GJ17" s="7"/>
      <c r="GK17" s="7"/>
      <c r="GL17" s="7">
        <v>1</v>
      </c>
      <c r="GM17" s="7">
        <v>1</v>
      </c>
      <c r="GN17" s="7"/>
      <c r="GO17" s="7"/>
      <c r="GP17" s="7"/>
      <c r="GQ17" s="7">
        <v>1</v>
      </c>
      <c r="GR17" s="7"/>
      <c r="GS17" s="7"/>
      <c r="GT17" s="7"/>
      <c r="GU17" s="7">
        <v>1</v>
      </c>
      <c r="GV17" s="7">
        <v>1</v>
      </c>
      <c r="GW17" s="7"/>
      <c r="GX17" s="7"/>
      <c r="GY17" s="7"/>
      <c r="GZ17" s="7">
        <v>1</v>
      </c>
      <c r="HA17" s="7"/>
      <c r="HB17" s="7"/>
      <c r="HC17" s="7"/>
      <c r="HD17" s="7">
        <v>1</v>
      </c>
      <c r="HE17" s="7">
        <v>1</v>
      </c>
      <c r="HF17" s="7"/>
      <c r="HG17" s="7"/>
      <c r="HH17" s="7"/>
      <c r="HI17" s="7">
        <v>1</v>
      </c>
      <c r="HJ17" s="7"/>
      <c r="HK17" s="7"/>
      <c r="HL17" s="7"/>
      <c r="HM17" s="7">
        <v>1</v>
      </c>
      <c r="HN17" s="7">
        <v>1</v>
      </c>
      <c r="HO17" s="7"/>
      <c r="HP17" s="7"/>
      <c r="HQ17" s="7"/>
      <c r="HR17" s="7">
        <v>1</v>
      </c>
      <c r="HS17" s="7"/>
      <c r="HT17" s="7"/>
      <c r="HU17" s="7"/>
      <c r="HV17" s="7">
        <v>1</v>
      </c>
      <c r="HW17" s="7">
        <v>1</v>
      </c>
      <c r="HX17" s="7"/>
      <c r="HY17" s="7"/>
      <c r="HZ17" s="7"/>
      <c r="IA17" s="7">
        <v>1</v>
      </c>
      <c r="IB17" s="7"/>
      <c r="IC17" s="7"/>
      <c r="ID17" s="7"/>
      <c r="IE17" s="7">
        <v>1</v>
      </c>
      <c r="IF17" s="7">
        <v>1</v>
      </c>
      <c r="IG17" s="7"/>
      <c r="IH17" s="7"/>
      <c r="II17" s="7"/>
      <c r="IJ17" s="7">
        <v>1</v>
      </c>
      <c r="IK17" s="7"/>
      <c r="IL17" s="7"/>
      <c r="IM17" s="7"/>
      <c r="IN17" s="7">
        <v>1</v>
      </c>
      <c r="IO17" s="7">
        <v>1</v>
      </c>
      <c r="IP17" s="7"/>
      <c r="IQ17" s="7"/>
      <c r="IR17" s="7"/>
      <c r="IS17" s="7">
        <v>1</v>
      </c>
      <c r="IT17" s="7"/>
    </row>
    <row r="18" spans="1:254" ht="16.5" thickBot="1">
      <c r="A18" s="8">
        <v>10</v>
      </c>
      <c r="B18" s="84" t="s">
        <v>1408</v>
      </c>
      <c r="C18" s="7">
        <v>1</v>
      </c>
      <c r="D18" s="7"/>
      <c r="E18" s="7"/>
      <c r="F18" s="7">
        <v>1</v>
      </c>
      <c r="G18" s="7"/>
      <c r="H18" s="7"/>
      <c r="I18" s="7"/>
      <c r="J18" s="7">
        <v>1</v>
      </c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>
        <v>1</v>
      </c>
      <c r="V18" s="7"/>
      <c r="W18" s="7"/>
      <c r="X18" s="7">
        <v>1</v>
      </c>
      <c r="Y18" s="7"/>
      <c r="Z18" s="7"/>
      <c r="AA18" s="7"/>
      <c r="AB18" s="7">
        <v>1</v>
      </c>
      <c r="AC18" s="7"/>
      <c r="AD18" s="7">
        <v>1</v>
      </c>
      <c r="AE18" s="7"/>
      <c r="AF18" s="7"/>
      <c r="AG18" s="7">
        <v>1</v>
      </c>
      <c r="AH18" s="7"/>
      <c r="AI18" s="7"/>
      <c r="AJ18" s="7"/>
      <c r="AK18" s="7">
        <v>1</v>
      </c>
      <c r="AL18" s="7"/>
      <c r="AM18" s="7">
        <v>1</v>
      </c>
      <c r="AN18" s="7"/>
      <c r="AO18" s="7"/>
      <c r="AP18" s="7">
        <v>1</v>
      </c>
      <c r="AQ18" s="7"/>
      <c r="AR18" s="7"/>
      <c r="AS18" s="7"/>
      <c r="AT18" s="7">
        <v>1</v>
      </c>
      <c r="AU18" s="7"/>
      <c r="AV18" s="7">
        <v>1</v>
      </c>
      <c r="AW18" s="7"/>
      <c r="AX18" s="7"/>
      <c r="AY18" s="7">
        <v>1</v>
      </c>
      <c r="AZ18" s="7"/>
      <c r="BA18" s="7"/>
      <c r="BB18" s="7"/>
      <c r="BC18" s="7">
        <v>1</v>
      </c>
      <c r="BD18" s="7"/>
      <c r="BE18" s="7">
        <v>1</v>
      </c>
      <c r="BF18" s="7"/>
      <c r="BG18" s="7"/>
      <c r="BH18" s="7">
        <v>1</v>
      </c>
      <c r="BI18" s="7"/>
      <c r="BJ18" s="7"/>
      <c r="BK18" s="7"/>
      <c r="BL18" s="7">
        <v>1</v>
      </c>
      <c r="BM18" s="7"/>
      <c r="BN18" s="7">
        <v>1</v>
      </c>
      <c r="BO18" s="7"/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/>
      <c r="CD18" s="7">
        <v>1</v>
      </c>
      <c r="CE18" s="7"/>
      <c r="CF18" s="7">
        <v>1</v>
      </c>
      <c r="CG18" s="7"/>
      <c r="CH18" s="7"/>
      <c r="CI18" s="7">
        <v>1</v>
      </c>
      <c r="CJ18" s="7"/>
      <c r="CK18" s="7"/>
      <c r="CL18" s="7"/>
      <c r="CM18" s="7">
        <v>1</v>
      </c>
      <c r="CN18" s="7"/>
      <c r="CO18" s="7">
        <v>1</v>
      </c>
      <c r="CP18" s="7"/>
      <c r="CQ18" s="7"/>
      <c r="CR18" s="7">
        <v>1</v>
      </c>
      <c r="CS18" s="7"/>
      <c r="CT18" s="7"/>
      <c r="CU18" s="7"/>
      <c r="CV18" s="7">
        <v>1</v>
      </c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/>
      <c r="DN18" s="7">
        <v>1</v>
      </c>
      <c r="DO18" s="7"/>
      <c r="DP18" s="7">
        <v>1</v>
      </c>
      <c r="DQ18" s="7"/>
      <c r="DR18" s="7"/>
      <c r="DS18" s="7">
        <v>1</v>
      </c>
      <c r="DT18" s="7"/>
      <c r="DU18" s="7"/>
      <c r="DV18" s="7"/>
      <c r="DW18" s="7">
        <v>1</v>
      </c>
      <c r="DX18" s="7"/>
      <c r="DY18" s="7">
        <v>1</v>
      </c>
      <c r="DZ18" s="7"/>
      <c r="EA18" s="7"/>
      <c r="EB18" s="7">
        <v>1</v>
      </c>
      <c r="EC18" s="7"/>
      <c r="ED18" s="7"/>
      <c r="EE18" s="7"/>
      <c r="EF18" s="7">
        <v>1</v>
      </c>
      <c r="EG18" s="7"/>
      <c r="EH18" s="7">
        <v>1</v>
      </c>
      <c r="EI18" s="7"/>
      <c r="EJ18" s="7"/>
      <c r="EK18" s="7">
        <v>1</v>
      </c>
      <c r="EL18" s="7"/>
      <c r="EM18" s="7"/>
      <c r="EN18" s="7"/>
      <c r="EO18" s="7">
        <v>1</v>
      </c>
      <c r="EP18" s="7"/>
      <c r="EQ18" s="7">
        <v>1</v>
      </c>
      <c r="ER18" s="7"/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/>
      <c r="FG18" s="7">
        <v>1</v>
      </c>
      <c r="FH18" s="7"/>
      <c r="FI18" s="7">
        <v>1</v>
      </c>
      <c r="FJ18" s="7"/>
      <c r="FK18" s="7"/>
      <c r="FL18" s="7">
        <v>1</v>
      </c>
      <c r="FM18" s="7"/>
      <c r="FN18" s="7"/>
      <c r="FO18" s="7"/>
      <c r="FP18" s="7">
        <v>1</v>
      </c>
      <c r="FQ18" s="7"/>
      <c r="FR18" s="7">
        <v>1</v>
      </c>
      <c r="FS18" s="7"/>
      <c r="FT18" s="7"/>
      <c r="FU18" s="7">
        <v>1</v>
      </c>
      <c r="FV18" s="7"/>
      <c r="FW18" s="7"/>
      <c r="FX18" s="7"/>
      <c r="FY18" s="7">
        <v>1</v>
      </c>
      <c r="FZ18" s="7"/>
      <c r="GA18" s="7">
        <v>1</v>
      </c>
      <c r="GB18" s="7"/>
      <c r="GC18" s="7"/>
      <c r="GD18" s="7">
        <v>1</v>
      </c>
      <c r="GE18" s="7"/>
      <c r="GF18" s="7"/>
      <c r="GG18" s="7"/>
      <c r="GH18" s="7">
        <v>1</v>
      </c>
      <c r="GI18" s="7"/>
      <c r="GJ18" s="7">
        <v>1</v>
      </c>
      <c r="GK18" s="7"/>
      <c r="GL18" s="7"/>
      <c r="GM18" s="7">
        <v>1</v>
      </c>
      <c r="GN18" s="7"/>
      <c r="GO18" s="7"/>
      <c r="GP18" s="7"/>
      <c r="GQ18" s="7">
        <v>1</v>
      </c>
      <c r="GR18" s="7"/>
      <c r="GS18" s="7">
        <v>1</v>
      </c>
      <c r="GT18" s="7"/>
      <c r="GU18" s="7"/>
      <c r="GV18" s="7">
        <v>1</v>
      </c>
      <c r="GW18" s="7"/>
      <c r="GX18" s="7"/>
      <c r="GY18" s="7"/>
      <c r="GZ18" s="7">
        <v>1</v>
      </c>
      <c r="HA18" s="7"/>
      <c r="HB18" s="7">
        <v>1</v>
      </c>
      <c r="HC18" s="7"/>
      <c r="HD18" s="7"/>
      <c r="HE18" s="7">
        <v>1</v>
      </c>
      <c r="HF18" s="7"/>
      <c r="HG18" s="7"/>
      <c r="HH18" s="7"/>
      <c r="HI18" s="7">
        <v>1</v>
      </c>
      <c r="HJ18" s="7"/>
      <c r="HK18" s="7">
        <v>1</v>
      </c>
      <c r="HL18" s="7"/>
      <c r="HM18" s="7"/>
      <c r="HN18" s="7">
        <v>1</v>
      </c>
      <c r="HO18" s="7"/>
      <c r="HP18" s="7"/>
      <c r="HQ18" s="7"/>
      <c r="HR18" s="7">
        <v>1</v>
      </c>
      <c r="HS18" s="7"/>
      <c r="HT18" s="7">
        <v>1</v>
      </c>
      <c r="HU18" s="7"/>
      <c r="HV18" s="7"/>
      <c r="HW18" s="7">
        <v>1</v>
      </c>
      <c r="HX18" s="7"/>
      <c r="HY18" s="7"/>
      <c r="HZ18" s="7"/>
      <c r="IA18" s="7">
        <v>1</v>
      </c>
      <c r="IB18" s="7"/>
      <c r="IC18" s="7">
        <v>1</v>
      </c>
      <c r="ID18" s="7"/>
      <c r="IE18" s="7"/>
      <c r="IF18" s="7">
        <v>1</v>
      </c>
      <c r="IG18" s="7"/>
      <c r="IH18" s="7"/>
      <c r="II18" s="7"/>
      <c r="IJ18" s="7">
        <v>1</v>
      </c>
      <c r="IK18" s="7"/>
      <c r="IL18" s="7">
        <v>1</v>
      </c>
      <c r="IM18" s="7"/>
      <c r="IN18" s="7"/>
      <c r="IO18" s="7">
        <v>1</v>
      </c>
      <c r="IP18" s="7"/>
      <c r="IQ18" s="7"/>
      <c r="IR18" s="7"/>
      <c r="IS18" s="7">
        <v>1</v>
      </c>
      <c r="IT18" s="7"/>
    </row>
    <row r="19" spans="1:254" ht="16.5" thickBot="1">
      <c r="A19" s="8">
        <v>11</v>
      </c>
      <c r="B19" s="84" t="s">
        <v>1409</v>
      </c>
      <c r="C19" s="7">
        <v>1</v>
      </c>
      <c r="D19" s="7"/>
      <c r="E19" s="7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/>
      <c r="P19" s="7">
        <v>1</v>
      </c>
      <c r="Q19" s="7"/>
      <c r="R19" s="7">
        <v>1</v>
      </c>
      <c r="S19" s="7"/>
      <c r="T19" s="7"/>
      <c r="U19" s="7">
        <v>1</v>
      </c>
      <c r="V19" s="7"/>
      <c r="W19" s="7"/>
      <c r="X19" s="7"/>
      <c r="Y19" s="7">
        <v>1</v>
      </c>
      <c r="Z19" s="7"/>
      <c r="AA19" s="7">
        <v>1</v>
      </c>
      <c r="AB19" s="7"/>
      <c r="AC19" s="7"/>
      <c r="AD19" s="7">
        <v>1</v>
      </c>
      <c r="AE19" s="7"/>
      <c r="AF19" s="7"/>
      <c r="AG19" s="7"/>
      <c r="AH19" s="7">
        <v>1</v>
      </c>
      <c r="AI19" s="7"/>
      <c r="AJ19" s="7">
        <v>1</v>
      </c>
      <c r="AK19" s="7"/>
      <c r="AL19" s="7"/>
      <c r="AM19" s="7">
        <v>1</v>
      </c>
      <c r="AN19" s="7"/>
      <c r="AO19" s="7"/>
      <c r="AP19" s="7"/>
      <c r="AQ19" s="7">
        <v>1</v>
      </c>
      <c r="AR19" s="7"/>
      <c r="AS19" s="7">
        <v>1</v>
      </c>
      <c r="AT19" s="7"/>
      <c r="AU19" s="7"/>
      <c r="AV19" s="7">
        <v>1</v>
      </c>
      <c r="AW19" s="7"/>
      <c r="AX19" s="7"/>
      <c r="AY19" s="7"/>
      <c r="AZ19" s="7">
        <v>1</v>
      </c>
      <c r="BA19" s="7"/>
      <c r="BB19" s="7">
        <v>1</v>
      </c>
      <c r="BC19" s="7"/>
      <c r="BD19" s="7"/>
      <c r="BE19" s="7">
        <v>1</v>
      </c>
      <c r="BF19" s="7"/>
      <c r="BG19" s="7"/>
      <c r="BH19" s="7"/>
      <c r="BI19" s="7">
        <v>1</v>
      </c>
      <c r="BJ19" s="7"/>
      <c r="BK19" s="7">
        <v>1</v>
      </c>
      <c r="BL19" s="7"/>
      <c r="BM19" s="7"/>
      <c r="BN19" s="7">
        <v>1</v>
      </c>
      <c r="BO19" s="7"/>
      <c r="BP19" s="7"/>
      <c r="BQ19" s="7"/>
      <c r="BR19" s="7">
        <v>1</v>
      </c>
      <c r="BS19" s="7"/>
      <c r="BT19" s="7">
        <v>1</v>
      </c>
      <c r="BU19" s="7"/>
      <c r="BV19" s="7"/>
      <c r="BW19" s="7">
        <v>1</v>
      </c>
      <c r="BX19" s="7"/>
      <c r="BY19" s="7"/>
      <c r="BZ19" s="7"/>
      <c r="CA19" s="7">
        <v>1</v>
      </c>
      <c r="CB19" s="7"/>
      <c r="CC19" s="7">
        <v>1</v>
      </c>
      <c r="CD19" s="7"/>
      <c r="CE19" s="7"/>
      <c r="CF19" s="7">
        <v>1</v>
      </c>
      <c r="CG19" s="7"/>
      <c r="CH19" s="7"/>
      <c r="CI19" s="7"/>
      <c r="CJ19" s="7">
        <v>1</v>
      </c>
      <c r="CK19" s="7"/>
      <c r="CL19" s="7">
        <v>1</v>
      </c>
      <c r="CM19" s="7"/>
      <c r="CN19" s="7"/>
      <c r="CO19" s="7">
        <v>1</v>
      </c>
      <c r="CP19" s="7"/>
      <c r="CQ19" s="7"/>
      <c r="CR19" s="7"/>
      <c r="CS19" s="7">
        <v>1</v>
      </c>
      <c r="CT19" s="7"/>
      <c r="CU19" s="7">
        <v>1</v>
      </c>
      <c r="CV19" s="7"/>
      <c r="CW19" s="7"/>
      <c r="CX19" s="7">
        <v>1</v>
      </c>
      <c r="CY19" s="7"/>
      <c r="CZ19" s="7"/>
      <c r="DA19" s="7"/>
      <c r="DB19" s="7">
        <v>1</v>
      </c>
      <c r="DC19" s="7"/>
      <c r="DD19" s="7">
        <v>1</v>
      </c>
      <c r="DE19" s="7"/>
      <c r="DF19" s="7"/>
      <c r="DG19" s="7">
        <v>1</v>
      </c>
      <c r="DH19" s="7"/>
      <c r="DI19" s="7"/>
      <c r="DJ19" s="7"/>
      <c r="DK19" s="7">
        <v>1</v>
      </c>
      <c r="DL19" s="7"/>
      <c r="DM19" s="7">
        <v>1</v>
      </c>
      <c r="DN19" s="7"/>
      <c r="DO19" s="7"/>
      <c r="DP19" s="7">
        <v>1</v>
      </c>
      <c r="DQ19" s="7"/>
      <c r="DR19" s="7"/>
      <c r="DS19" s="7"/>
      <c r="DT19" s="7">
        <v>1</v>
      </c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/>
      <c r="EL19" s="7">
        <v>1</v>
      </c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>
        <v>1</v>
      </c>
      <c r="EX19" s="7"/>
      <c r="EY19" s="7"/>
      <c r="EZ19" s="7">
        <v>1</v>
      </c>
      <c r="FA19" s="7"/>
      <c r="FB19" s="7"/>
      <c r="FC19" s="7"/>
      <c r="FD19" s="7">
        <v>1</v>
      </c>
      <c r="FE19" s="7"/>
      <c r="FF19" s="7">
        <v>1</v>
      </c>
      <c r="FG19" s="7"/>
      <c r="FH19" s="7"/>
      <c r="FI19" s="7">
        <v>1</v>
      </c>
      <c r="FJ19" s="7"/>
      <c r="FK19" s="7"/>
      <c r="FL19" s="7"/>
      <c r="FM19" s="7">
        <v>1</v>
      </c>
      <c r="FN19" s="7"/>
      <c r="FO19" s="7">
        <v>1</v>
      </c>
      <c r="FP19" s="7"/>
      <c r="FQ19" s="7"/>
      <c r="FR19" s="7">
        <v>1</v>
      </c>
      <c r="FS19" s="7"/>
      <c r="FT19" s="7"/>
      <c r="FU19" s="7"/>
      <c r="FV19" s="7">
        <v>1</v>
      </c>
      <c r="FW19" s="7"/>
      <c r="FX19" s="7">
        <v>1</v>
      </c>
      <c r="FY19" s="7"/>
      <c r="FZ19" s="7"/>
      <c r="GA19" s="7">
        <v>1</v>
      </c>
      <c r="GB19" s="7"/>
      <c r="GC19" s="7"/>
      <c r="GD19" s="7"/>
      <c r="GE19" s="7">
        <v>1</v>
      </c>
      <c r="GF19" s="7"/>
      <c r="GG19" s="7">
        <v>1</v>
      </c>
      <c r="GH19" s="7"/>
      <c r="GI19" s="7"/>
      <c r="GJ19" s="7">
        <v>1</v>
      </c>
      <c r="GK19" s="7"/>
      <c r="GL19" s="7"/>
      <c r="GM19" s="7"/>
      <c r="GN19" s="7">
        <v>1</v>
      </c>
      <c r="GO19" s="7"/>
      <c r="GP19" s="7">
        <v>1</v>
      </c>
      <c r="GQ19" s="7"/>
      <c r="GR19" s="7"/>
      <c r="GS19" s="7">
        <v>1</v>
      </c>
      <c r="GT19" s="7"/>
      <c r="GU19" s="7"/>
      <c r="GV19" s="7"/>
      <c r="GW19" s="7">
        <v>1</v>
      </c>
      <c r="GX19" s="7"/>
      <c r="GY19" s="7">
        <v>1</v>
      </c>
      <c r="GZ19" s="7"/>
      <c r="HA19" s="7"/>
      <c r="HB19" s="7">
        <v>1</v>
      </c>
      <c r="HC19" s="7"/>
      <c r="HD19" s="7"/>
      <c r="HE19" s="7"/>
      <c r="HF19" s="7">
        <v>1</v>
      </c>
      <c r="HG19" s="7"/>
      <c r="HH19" s="7">
        <v>1</v>
      </c>
      <c r="HI19" s="7"/>
      <c r="HJ19" s="7"/>
      <c r="HK19" s="7">
        <v>1</v>
      </c>
      <c r="HL19" s="7"/>
      <c r="HM19" s="7"/>
      <c r="HN19" s="7"/>
      <c r="HO19" s="7">
        <v>1</v>
      </c>
      <c r="HP19" s="7"/>
      <c r="HQ19" s="7">
        <v>1</v>
      </c>
      <c r="HR19" s="7"/>
      <c r="HS19" s="7"/>
      <c r="HT19" s="7">
        <v>1</v>
      </c>
      <c r="HU19" s="7"/>
      <c r="HV19" s="7"/>
      <c r="HW19" s="7"/>
      <c r="HX19" s="7">
        <v>1</v>
      </c>
      <c r="HY19" s="7"/>
      <c r="HZ19" s="7">
        <v>1</v>
      </c>
      <c r="IA19" s="7"/>
      <c r="IB19" s="7"/>
      <c r="IC19" s="7">
        <v>1</v>
      </c>
      <c r="ID19" s="7"/>
      <c r="IE19" s="7"/>
      <c r="IF19" s="7"/>
      <c r="IG19" s="7">
        <v>1</v>
      </c>
      <c r="IH19" s="7"/>
      <c r="II19" s="7">
        <v>1</v>
      </c>
      <c r="IJ19" s="7"/>
      <c r="IK19" s="7"/>
      <c r="IL19" s="7">
        <v>1</v>
      </c>
      <c r="IM19" s="7"/>
      <c r="IN19" s="7"/>
      <c r="IO19" s="7"/>
      <c r="IP19" s="7">
        <v>1</v>
      </c>
      <c r="IQ19" s="7"/>
      <c r="IR19" s="7">
        <v>1</v>
      </c>
      <c r="IS19" s="7"/>
      <c r="IT19" s="7"/>
    </row>
    <row r="20" spans="1:254" ht="16.5" thickBot="1">
      <c r="A20" s="8">
        <v>12</v>
      </c>
      <c r="B20" s="84" t="s">
        <v>1410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1</v>
      </c>
      <c r="K20" s="7"/>
      <c r="L20" s="7">
        <v>1</v>
      </c>
      <c r="M20" s="7"/>
      <c r="N20" s="7"/>
      <c r="O20" s="7">
        <v>1</v>
      </c>
      <c r="P20" s="7"/>
      <c r="Q20" s="7"/>
      <c r="R20" s="7"/>
      <c r="S20" s="7">
        <v>1</v>
      </c>
      <c r="T20" s="7"/>
      <c r="U20" s="7">
        <v>1</v>
      </c>
      <c r="V20" s="7"/>
      <c r="W20" s="7"/>
      <c r="X20" s="7">
        <v>1</v>
      </c>
      <c r="Y20" s="7"/>
      <c r="Z20" s="7"/>
      <c r="AA20" s="7"/>
      <c r="AB20" s="7">
        <v>1</v>
      </c>
      <c r="AC20" s="7"/>
      <c r="AD20" s="7">
        <v>1</v>
      </c>
      <c r="AE20" s="7"/>
      <c r="AF20" s="7"/>
      <c r="AG20" s="7">
        <v>1</v>
      </c>
      <c r="AH20" s="7"/>
      <c r="AI20" s="7"/>
      <c r="AJ20" s="7"/>
      <c r="AK20" s="7">
        <v>1</v>
      </c>
      <c r="AL20" s="7"/>
      <c r="AM20" s="7">
        <v>1</v>
      </c>
      <c r="AN20" s="7"/>
      <c r="AO20" s="7"/>
      <c r="AP20" s="7">
        <v>1</v>
      </c>
      <c r="AQ20" s="7"/>
      <c r="AR20" s="7"/>
      <c r="AS20" s="7"/>
      <c r="AT20" s="7">
        <v>1</v>
      </c>
      <c r="AU20" s="7"/>
      <c r="AV20" s="7">
        <v>1</v>
      </c>
      <c r="AW20" s="7"/>
      <c r="AX20" s="7"/>
      <c r="AY20" s="7">
        <v>1</v>
      </c>
      <c r="AZ20" s="7"/>
      <c r="BA20" s="7"/>
      <c r="BB20" s="7"/>
      <c r="BC20" s="7">
        <v>1</v>
      </c>
      <c r="BD20" s="7"/>
      <c r="BE20" s="7">
        <v>1</v>
      </c>
      <c r="BF20" s="7"/>
      <c r="BG20" s="7"/>
      <c r="BH20" s="7">
        <v>1</v>
      </c>
      <c r="BI20" s="7"/>
      <c r="BJ20" s="7"/>
      <c r="BK20" s="7"/>
      <c r="BL20" s="7">
        <v>1</v>
      </c>
      <c r="BM20" s="7"/>
      <c r="BN20" s="7">
        <v>1</v>
      </c>
      <c r="BO20" s="7"/>
      <c r="BP20" s="7"/>
      <c r="BQ20" s="7">
        <v>1</v>
      </c>
      <c r="BR20" s="7"/>
      <c r="BS20" s="7"/>
      <c r="BT20" s="7"/>
      <c r="BU20" s="7">
        <v>1</v>
      </c>
      <c r="BV20" s="7"/>
      <c r="BW20" s="7">
        <v>1</v>
      </c>
      <c r="BX20" s="7"/>
      <c r="BY20" s="7"/>
      <c r="BZ20" s="7">
        <v>1</v>
      </c>
      <c r="CA20" s="7"/>
      <c r="CB20" s="7"/>
      <c r="CC20" s="7"/>
      <c r="CD20" s="7">
        <v>1</v>
      </c>
      <c r="CE20" s="7"/>
      <c r="CF20" s="7">
        <v>1</v>
      </c>
      <c r="CG20" s="7"/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>
        <v>1</v>
      </c>
      <c r="CS20" s="7"/>
      <c r="CT20" s="7"/>
      <c r="CU20" s="7"/>
      <c r="CV20" s="7">
        <v>1</v>
      </c>
      <c r="CW20" s="7"/>
      <c r="CX20" s="7">
        <v>1</v>
      </c>
      <c r="CY20" s="7"/>
      <c r="CZ20" s="7"/>
      <c r="DA20" s="7">
        <v>1</v>
      </c>
      <c r="DB20" s="7"/>
      <c r="DC20" s="7"/>
      <c r="DD20" s="7"/>
      <c r="DE20" s="7">
        <v>1</v>
      </c>
      <c r="DF20" s="7"/>
      <c r="DG20" s="7">
        <v>1</v>
      </c>
      <c r="DH20" s="7"/>
      <c r="DI20" s="7"/>
      <c r="DJ20" s="7">
        <v>1</v>
      </c>
      <c r="DK20" s="7"/>
      <c r="DL20" s="7"/>
      <c r="DM20" s="7"/>
      <c r="DN20" s="7">
        <v>1</v>
      </c>
      <c r="DO20" s="7"/>
      <c r="DP20" s="7">
        <v>1</v>
      </c>
      <c r="DQ20" s="7"/>
      <c r="DR20" s="7"/>
      <c r="DS20" s="7">
        <v>1</v>
      </c>
      <c r="DT20" s="7"/>
      <c r="DU20" s="7"/>
      <c r="DV20" s="7"/>
      <c r="DW20" s="7">
        <v>1</v>
      </c>
      <c r="DX20" s="7"/>
      <c r="DY20" s="7">
        <v>1</v>
      </c>
      <c r="DZ20" s="7"/>
      <c r="EA20" s="7"/>
      <c r="EB20" s="7">
        <v>1</v>
      </c>
      <c r="EC20" s="7"/>
      <c r="ED20" s="7"/>
      <c r="EE20" s="7"/>
      <c r="EF20" s="7">
        <v>1</v>
      </c>
      <c r="EG20" s="7"/>
      <c r="EH20" s="7">
        <v>1</v>
      </c>
      <c r="EI20" s="7"/>
      <c r="EJ20" s="7"/>
      <c r="EK20" s="7">
        <v>1</v>
      </c>
      <c r="EL20" s="7"/>
      <c r="EM20" s="7"/>
      <c r="EN20" s="7"/>
      <c r="EO20" s="7">
        <v>1</v>
      </c>
      <c r="EP20" s="7"/>
      <c r="EQ20" s="7">
        <v>1</v>
      </c>
      <c r="ER20" s="7"/>
      <c r="ES20" s="7"/>
      <c r="ET20" s="7">
        <v>1</v>
      </c>
      <c r="EU20" s="7"/>
      <c r="EV20" s="7"/>
      <c r="EW20" s="7"/>
      <c r="EX20" s="7">
        <v>1</v>
      </c>
      <c r="EY20" s="7"/>
      <c r="EZ20" s="7">
        <v>1</v>
      </c>
      <c r="FA20" s="7"/>
      <c r="FB20" s="7"/>
      <c r="FC20" s="7">
        <v>1</v>
      </c>
      <c r="FD20" s="7"/>
      <c r="FE20" s="7"/>
      <c r="FF20" s="7"/>
      <c r="FG20" s="7">
        <v>1</v>
      </c>
      <c r="FH20" s="7"/>
      <c r="FI20" s="7">
        <v>1</v>
      </c>
      <c r="FJ20" s="7"/>
      <c r="FK20" s="7"/>
      <c r="FL20" s="7">
        <v>1</v>
      </c>
      <c r="FM20" s="7"/>
      <c r="FN20" s="7"/>
      <c r="FO20" s="7"/>
      <c r="FP20" s="7">
        <v>1</v>
      </c>
      <c r="FQ20" s="7"/>
      <c r="FR20" s="7">
        <v>1</v>
      </c>
      <c r="FS20" s="7"/>
      <c r="FT20" s="7"/>
      <c r="FU20" s="7">
        <v>1</v>
      </c>
      <c r="FV20" s="7"/>
      <c r="FW20" s="7"/>
      <c r="FX20" s="7"/>
      <c r="FY20" s="7">
        <v>1</v>
      </c>
      <c r="FZ20" s="7"/>
      <c r="GA20" s="7">
        <v>1</v>
      </c>
      <c r="GB20" s="7"/>
      <c r="GC20" s="7"/>
      <c r="GD20" s="7">
        <v>1</v>
      </c>
      <c r="GE20" s="7"/>
      <c r="GF20" s="7"/>
      <c r="GG20" s="7"/>
      <c r="GH20" s="7">
        <v>1</v>
      </c>
      <c r="GI20" s="7"/>
      <c r="GJ20" s="7">
        <v>1</v>
      </c>
      <c r="GK20" s="7"/>
      <c r="GL20" s="7"/>
      <c r="GM20" s="7">
        <v>1</v>
      </c>
      <c r="GN20" s="7"/>
      <c r="GO20" s="7"/>
      <c r="GP20" s="7"/>
      <c r="GQ20" s="7">
        <v>1</v>
      </c>
      <c r="GR20" s="7"/>
      <c r="GS20" s="7">
        <v>1</v>
      </c>
      <c r="GT20" s="7"/>
      <c r="GU20" s="7"/>
      <c r="GV20" s="7">
        <v>1</v>
      </c>
      <c r="GW20" s="7"/>
      <c r="GX20" s="7"/>
      <c r="GY20" s="7"/>
      <c r="GZ20" s="7">
        <v>1</v>
      </c>
      <c r="HA20" s="7"/>
      <c r="HB20" s="7">
        <v>1</v>
      </c>
      <c r="HC20" s="7"/>
      <c r="HD20" s="7"/>
      <c r="HE20" s="7">
        <v>1</v>
      </c>
      <c r="HF20" s="7"/>
      <c r="HG20" s="7"/>
      <c r="HH20" s="7"/>
      <c r="HI20" s="7">
        <v>1</v>
      </c>
      <c r="HJ20" s="7"/>
      <c r="HK20" s="7">
        <v>1</v>
      </c>
      <c r="HL20" s="7"/>
      <c r="HM20" s="7"/>
      <c r="HN20" s="7">
        <v>1</v>
      </c>
      <c r="HO20" s="7"/>
      <c r="HP20" s="7"/>
      <c r="HQ20" s="7"/>
      <c r="HR20" s="7">
        <v>1</v>
      </c>
      <c r="HS20" s="7"/>
      <c r="HT20" s="7">
        <v>1</v>
      </c>
      <c r="HU20" s="7"/>
      <c r="HV20" s="7"/>
      <c r="HW20" s="7">
        <v>1</v>
      </c>
      <c r="HX20" s="7"/>
      <c r="HY20" s="7"/>
      <c r="HZ20" s="7"/>
      <c r="IA20" s="7">
        <v>1</v>
      </c>
      <c r="IB20" s="7"/>
      <c r="IC20" s="7">
        <v>1</v>
      </c>
      <c r="ID20" s="7"/>
      <c r="IE20" s="7"/>
      <c r="IF20" s="7">
        <v>1</v>
      </c>
      <c r="IG20" s="7"/>
      <c r="IH20" s="7"/>
      <c r="II20" s="7"/>
      <c r="IJ20" s="7">
        <v>1</v>
      </c>
      <c r="IK20" s="7"/>
      <c r="IL20" s="7">
        <v>1</v>
      </c>
      <c r="IM20" s="7"/>
      <c r="IN20" s="7"/>
      <c r="IO20" s="7">
        <v>1</v>
      </c>
      <c r="IP20" s="7"/>
      <c r="IQ20" s="7"/>
      <c r="IR20" s="7"/>
      <c r="IS20" s="7">
        <v>1</v>
      </c>
      <c r="IT20" s="7"/>
    </row>
    <row r="21" spans="1:254" ht="16.5" thickBot="1">
      <c r="A21" s="8">
        <v>13</v>
      </c>
      <c r="B21" s="84" t="s">
        <v>1411</v>
      </c>
      <c r="C21" s="7"/>
      <c r="D21" s="7">
        <v>1</v>
      </c>
      <c r="E21" s="7"/>
      <c r="F21" s="7"/>
      <c r="G21" s="7">
        <v>1</v>
      </c>
      <c r="H21" s="7"/>
      <c r="I21" s="7">
        <v>1</v>
      </c>
      <c r="J21" s="7"/>
      <c r="K21" s="7"/>
      <c r="L21" s="7"/>
      <c r="M21" s="7">
        <v>1</v>
      </c>
      <c r="N21" s="7"/>
      <c r="O21" s="7"/>
      <c r="P21" s="7">
        <v>1</v>
      </c>
      <c r="Q21" s="7"/>
      <c r="R21" s="7">
        <v>1</v>
      </c>
      <c r="S21" s="7"/>
      <c r="T21" s="7"/>
      <c r="U21" s="7"/>
      <c r="V21" s="7">
        <v>1</v>
      </c>
      <c r="W21" s="7"/>
      <c r="X21" s="7"/>
      <c r="Y21" s="7">
        <v>1</v>
      </c>
      <c r="Z21" s="7"/>
      <c r="AA21" s="7">
        <v>1</v>
      </c>
      <c r="AB21" s="7"/>
      <c r="AC21" s="7"/>
      <c r="AD21" s="7"/>
      <c r="AE21" s="7">
        <v>1</v>
      </c>
      <c r="AF21" s="7"/>
      <c r="AG21" s="7"/>
      <c r="AH21" s="7">
        <v>1</v>
      </c>
      <c r="AI21" s="7"/>
      <c r="AJ21" s="7">
        <v>1</v>
      </c>
      <c r="AK21" s="7"/>
      <c r="AL21" s="7"/>
      <c r="AM21" s="7"/>
      <c r="AN21" s="7">
        <v>1</v>
      </c>
      <c r="AO21" s="7"/>
      <c r="AP21" s="7"/>
      <c r="AQ21" s="7">
        <v>1</v>
      </c>
      <c r="AR21" s="7"/>
      <c r="AS21" s="7">
        <v>1</v>
      </c>
      <c r="AT21" s="7"/>
      <c r="AU21" s="7"/>
      <c r="AV21" s="7"/>
      <c r="AW21" s="7">
        <v>1</v>
      </c>
      <c r="AX21" s="7"/>
      <c r="AY21" s="7"/>
      <c r="AZ21" s="7">
        <v>1</v>
      </c>
      <c r="BA21" s="7"/>
      <c r="BB21" s="7">
        <v>1</v>
      </c>
      <c r="BC21" s="7"/>
      <c r="BD21" s="7"/>
      <c r="BE21" s="7"/>
      <c r="BF21" s="7">
        <v>1</v>
      </c>
      <c r="BG21" s="7"/>
      <c r="BH21" s="7"/>
      <c r="BI21" s="7">
        <v>1</v>
      </c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>
        <v>1</v>
      </c>
      <c r="BU21" s="7"/>
      <c r="BV21" s="7"/>
      <c r="BW21" s="7"/>
      <c r="BX21" s="7">
        <v>1</v>
      </c>
      <c r="BY21" s="7"/>
      <c r="BZ21" s="7"/>
      <c r="CA21" s="7">
        <v>1</v>
      </c>
      <c r="CB21" s="7"/>
      <c r="CC21" s="7">
        <v>1</v>
      </c>
      <c r="CD21" s="7"/>
      <c r="CE21" s="7"/>
      <c r="CF21" s="7"/>
      <c r="CG21" s="7">
        <v>1</v>
      </c>
      <c r="CH21" s="7"/>
      <c r="CI21" s="7"/>
      <c r="CJ21" s="7">
        <v>1</v>
      </c>
      <c r="CK21" s="7"/>
      <c r="CL21" s="7">
        <v>1</v>
      </c>
      <c r="CM21" s="7"/>
      <c r="CN21" s="7"/>
      <c r="CO21" s="7"/>
      <c r="CP21" s="7">
        <v>1</v>
      </c>
      <c r="CQ21" s="7"/>
      <c r="CR21" s="7"/>
      <c r="CS21" s="7">
        <v>1</v>
      </c>
      <c r="CT21" s="7"/>
      <c r="CU21" s="7">
        <v>1</v>
      </c>
      <c r="CV21" s="7"/>
      <c r="CW21" s="7"/>
      <c r="CX21" s="7"/>
      <c r="CY21" s="7">
        <v>1</v>
      </c>
      <c r="CZ21" s="7"/>
      <c r="DA21" s="7"/>
      <c r="DB21" s="7">
        <v>1</v>
      </c>
      <c r="DC21" s="7"/>
      <c r="DD21" s="7">
        <v>1</v>
      </c>
      <c r="DE21" s="7"/>
      <c r="DF21" s="7"/>
      <c r="DG21" s="7"/>
      <c r="DH21" s="7">
        <v>1</v>
      </c>
      <c r="DI21" s="7"/>
      <c r="DJ21" s="7"/>
      <c r="DK21" s="7">
        <v>1</v>
      </c>
      <c r="DL21" s="7"/>
      <c r="DM21" s="7">
        <v>1</v>
      </c>
      <c r="DN21" s="7"/>
      <c r="DO21" s="7"/>
      <c r="DP21" s="7"/>
      <c r="DQ21" s="7">
        <v>1</v>
      </c>
      <c r="DR21" s="7"/>
      <c r="DS21" s="7"/>
      <c r="DT21" s="7">
        <v>1</v>
      </c>
      <c r="DU21" s="7"/>
      <c r="DV21" s="7">
        <v>1</v>
      </c>
      <c r="DW21" s="7"/>
      <c r="DX21" s="7"/>
      <c r="DY21" s="7"/>
      <c r="DZ21" s="7">
        <v>1</v>
      </c>
      <c r="EA21" s="7"/>
      <c r="EB21" s="7"/>
      <c r="EC21" s="7">
        <v>1</v>
      </c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>
        <v>1</v>
      </c>
      <c r="EO21" s="7"/>
      <c r="EP21" s="7"/>
      <c r="EQ21" s="7"/>
      <c r="ER21" s="7">
        <v>1</v>
      </c>
      <c r="ES21" s="7"/>
      <c r="ET21" s="7"/>
      <c r="EU21" s="7">
        <v>1</v>
      </c>
      <c r="EV21" s="7"/>
      <c r="EW21" s="7">
        <v>1</v>
      </c>
      <c r="EX21" s="7"/>
      <c r="EY21" s="7"/>
      <c r="EZ21" s="7"/>
      <c r="FA21" s="7">
        <v>1</v>
      </c>
      <c r="FB21" s="7"/>
      <c r="FC21" s="7"/>
      <c r="FD21" s="7">
        <v>1</v>
      </c>
      <c r="FE21" s="7"/>
      <c r="FF21" s="7">
        <v>1</v>
      </c>
      <c r="FG21" s="7"/>
      <c r="FH21" s="7"/>
      <c r="FI21" s="7"/>
      <c r="FJ21" s="7">
        <v>1</v>
      </c>
      <c r="FK21" s="7"/>
      <c r="FL21" s="7"/>
      <c r="FM21" s="7">
        <v>1</v>
      </c>
      <c r="FN21" s="7"/>
      <c r="FO21" s="7">
        <v>1</v>
      </c>
      <c r="FP21" s="7"/>
      <c r="FQ21" s="7"/>
      <c r="FR21" s="7"/>
      <c r="FS21" s="7">
        <v>1</v>
      </c>
      <c r="FT21" s="7"/>
      <c r="FU21" s="7"/>
      <c r="FV21" s="7">
        <v>1</v>
      </c>
      <c r="FW21" s="7"/>
      <c r="FX21" s="7">
        <v>1</v>
      </c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>
        <v>1</v>
      </c>
      <c r="GH21" s="7"/>
      <c r="GI21" s="7"/>
      <c r="GJ21" s="7"/>
      <c r="GK21" s="7">
        <v>1</v>
      </c>
      <c r="GL21" s="7"/>
      <c r="GM21" s="7"/>
      <c r="GN21" s="7">
        <v>1</v>
      </c>
      <c r="GO21" s="7"/>
      <c r="GP21" s="7">
        <v>1</v>
      </c>
      <c r="GQ21" s="7"/>
      <c r="GR21" s="7"/>
      <c r="GS21" s="7"/>
      <c r="GT21" s="7">
        <v>1</v>
      </c>
      <c r="GU21" s="7"/>
      <c r="GV21" s="7"/>
      <c r="GW21" s="7">
        <v>1</v>
      </c>
      <c r="GX21" s="7"/>
      <c r="GY21" s="7">
        <v>1</v>
      </c>
      <c r="GZ21" s="7"/>
      <c r="HA21" s="7"/>
      <c r="HB21" s="7"/>
      <c r="HC21" s="7">
        <v>1</v>
      </c>
      <c r="HD21" s="7"/>
      <c r="HE21" s="7"/>
      <c r="HF21" s="7">
        <v>1</v>
      </c>
      <c r="HG21" s="7"/>
      <c r="HH21" s="7">
        <v>1</v>
      </c>
      <c r="HI21" s="7"/>
      <c r="HJ21" s="7"/>
      <c r="HK21" s="7"/>
      <c r="HL21" s="7">
        <v>1</v>
      </c>
      <c r="HM21" s="7"/>
      <c r="HN21" s="7"/>
      <c r="HO21" s="7">
        <v>1</v>
      </c>
      <c r="HP21" s="7"/>
      <c r="HQ21" s="7">
        <v>1</v>
      </c>
      <c r="HR21" s="7"/>
      <c r="HS21" s="7"/>
      <c r="HT21" s="7"/>
      <c r="HU21" s="7">
        <v>1</v>
      </c>
      <c r="HV21" s="7"/>
      <c r="HW21" s="7"/>
      <c r="HX21" s="7">
        <v>1</v>
      </c>
      <c r="HY21" s="7"/>
      <c r="HZ21" s="7">
        <v>1</v>
      </c>
      <c r="IA21" s="7"/>
      <c r="IB21" s="7"/>
      <c r="IC21" s="7"/>
      <c r="ID21" s="7">
        <v>1</v>
      </c>
      <c r="IE21" s="7"/>
      <c r="IF21" s="7"/>
      <c r="IG21" s="7">
        <v>1</v>
      </c>
      <c r="IH21" s="7"/>
      <c r="II21" s="7">
        <v>1</v>
      </c>
      <c r="IJ21" s="7"/>
      <c r="IK21" s="7"/>
      <c r="IL21" s="7"/>
      <c r="IM21" s="7">
        <v>1</v>
      </c>
      <c r="IN21" s="7"/>
      <c r="IO21" s="7"/>
      <c r="IP21" s="7">
        <v>1</v>
      </c>
      <c r="IQ21" s="7"/>
      <c r="IR21" s="7">
        <v>1</v>
      </c>
      <c r="IS21" s="7"/>
      <c r="IT21" s="7"/>
    </row>
    <row r="22" spans="1:254" ht="16.5" thickBot="1">
      <c r="A22" s="81">
        <v>14</v>
      </c>
      <c r="B22" s="84" t="s">
        <v>1412</v>
      </c>
      <c r="E22">
        <v>1</v>
      </c>
      <c r="H22">
        <v>1</v>
      </c>
      <c r="K22">
        <v>1</v>
      </c>
      <c r="M22">
        <v>1</v>
      </c>
      <c r="P22">
        <v>1</v>
      </c>
      <c r="S22" s="82">
        <v>1</v>
      </c>
      <c r="V22">
        <v>1</v>
      </c>
      <c r="Y22">
        <v>1</v>
      </c>
      <c r="AB22" s="82">
        <v>1</v>
      </c>
      <c r="AD22" s="82">
        <v>1</v>
      </c>
      <c r="AG22" s="82">
        <v>1</v>
      </c>
      <c r="AI22">
        <v>1</v>
      </c>
      <c r="AL22">
        <v>1</v>
      </c>
      <c r="AO22">
        <v>1</v>
      </c>
      <c r="AQ22">
        <v>1</v>
      </c>
      <c r="AT22" s="82">
        <v>1</v>
      </c>
      <c r="AX22">
        <v>1</v>
      </c>
      <c r="BA22">
        <v>1</v>
      </c>
      <c r="BC22" s="82">
        <v>1</v>
      </c>
      <c r="BG22">
        <v>1</v>
      </c>
      <c r="BJ22">
        <v>1</v>
      </c>
      <c r="BM22">
        <v>1</v>
      </c>
      <c r="BP22">
        <v>1</v>
      </c>
      <c r="BS22">
        <v>1</v>
      </c>
      <c r="BU22" s="82">
        <v>1</v>
      </c>
      <c r="BX22">
        <v>1</v>
      </c>
      <c r="CA22">
        <v>1</v>
      </c>
      <c r="CD22" s="82">
        <v>1</v>
      </c>
      <c r="CH22">
        <v>1</v>
      </c>
      <c r="CK22">
        <v>1</v>
      </c>
      <c r="CM22" s="82">
        <v>1</v>
      </c>
      <c r="CP22">
        <v>1</v>
      </c>
      <c r="CT22">
        <v>1</v>
      </c>
      <c r="CV22" s="82">
        <v>1</v>
      </c>
      <c r="CZ22">
        <v>1</v>
      </c>
      <c r="DB22">
        <v>1</v>
      </c>
      <c r="DE22" s="82">
        <v>1</v>
      </c>
      <c r="DH22">
        <v>1</v>
      </c>
      <c r="DK22">
        <v>1</v>
      </c>
      <c r="DN22" s="82">
        <v>1</v>
      </c>
      <c r="DQ22">
        <v>1</v>
      </c>
      <c r="DT22">
        <v>1</v>
      </c>
      <c r="DW22" s="82">
        <v>1</v>
      </c>
      <c r="DZ22">
        <v>1</v>
      </c>
      <c r="ED22">
        <v>1</v>
      </c>
      <c r="EF22" s="82">
        <v>1</v>
      </c>
      <c r="EJ22">
        <v>1</v>
      </c>
      <c r="EM22">
        <v>1</v>
      </c>
      <c r="EP22">
        <v>1</v>
      </c>
      <c r="ES22">
        <v>1</v>
      </c>
      <c r="EU22">
        <v>1</v>
      </c>
      <c r="EX22" s="82">
        <v>1</v>
      </c>
      <c r="FA22">
        <v>1</v>
      </c>
      <c r="FE22">
        <v>1</v>
      </c>
      <c r="FG22" s="82">
        <v>1</v>
      </c>
      <c r="FJ22">
        <v>1</v>
      </c>
      <c r="FN22">
        <v>1</v>
      </c>
      <c r="FQ22">
        <v>1</v>
      </c>
      <c r="FT22">
        <v>1</v>
      </c>
      <c r="FW22">
        <v>1</v>
      </c>
      <c r="FZ22">
        <v>1</v>
      </c>
      <c r="GC22">
        <v>1</v>
      </c>
      <c r="GE22">
        <v>1</v>
      </c>
      <c r="GI22">
        <v>1</v>
      </c>
      <c r="GL22">
        <v>1</v>
      </c>
      <c r="GN22">
        <v>1</v>
      </c>
      <c r="GR22">
        <v>1</v>
      </c>
      <c r="GU22">
        <v>1</v>
      </c>
      <c r="GX22">
        <v>1</v>
      </c>
      <c r="GZ22" s="82">
        <v>1</v>
      </c>
      <c r="HD22">
        <v>1</v>
      </c>
      <c r="HF22">
        <v>1</v>
      </c>
      <c r="HI22" s="82">
        <v>1</v>
      </c>
      <c r="HM22">
        <v>1</v>
      </c>
      <c r="HP22">
        <v>1</v>
      </c>
      <c r="HS22">
        <v>1</v>
      </c>
      <c r="HV22">
        <v>1</v>
      </c>
      <c r="HY22">
        <v>1</v>
      </c>
      <c r="IB22">
        <v>1</v>
      </c>
      <c r="IE22">
        <v>1</v>
      </c>
      <c r="IG22">
        <v>1</v>
      </c>
      <c r="IK22">
        <v>1</v>
      </c>
      <c r="IN22">
        <v>1</v>
      </c>
      <c r="IQ22">
        <v>1</v>
      </c>
      <c r="IS22" s="82">
        <v>1</v>
      </c>
    </row>
    <row r="23" spans="1:254" ht="16.5" thickBot="1">
      <c r="A23" s="81">
        <v>15</v>
      </c>
      <c r="B23" s="84" t="s">
        <v>1413</v>
      </c>
      <c r="E23">
        <v>1</v>
      </c>
      <c r="H23">
        <v>1</v>
      </c>
      <c r="K23">
        <v>1</v>
      </c>
      <c r="M23">
        <v>1</v>
      </c>
      <c r="P23">
        <v>1</v>
      </c>
      <c r="S23" s="82">
        <v>1</v>
      </c>
      <c r="V23">
        <v>1</v>
      </c>
      <c r="Y23">
        <v>1</v>
      </c>
      <c r="AB23" s="82">
        <v>1</v>
      </c>
      <c r="AD23" s="82">
        <v>1</v>
      </c>
      <c r="AF23">
        <v>1</v>
      </c>
      <c r="AI23">
        <v>1</v>
      </c>
      <c r="AL23">
        <v>1</v>
      </c>
      <c r="AO23">
        <v>1</v>
      </c>
      <c r="AQ23">
        <v>1</v>
      </c>
      <c r="AT23" s="82">
        <v>1</v>
      </c>
      <c r="AX23">
        <v>1</v>
      </c>
      <c r="BA23">
        <v>1</v>
      </c>
      <c r="BD23">
        <v>1</v>
      </c>
      <c r="BG23">
        <v>1</v>
      </c>
      <c r="BJ23">
        <v>1</v>
      </c>
      <c r="BM23">
        <v>1</v>
      </c>
      <c r="BP23">
        <v>1</v>
      </c>
      <c r="BS23">
        <v>1</v>
      </c>
      <c r="BU23" s="82">
        <v>1</v>
      </c>
      <c r="BX23">
        <v>1</v>
      </c>
      <c r="CA23">
        <v>1</v>
      </c>
      <c r="CD23" s="82">
        <v>1</v>
      </c>
      <c r="CH23">
        <v>1</v>
      </c>
      <c r="CK23">
        <v>1</v>
      </c>
      <c r="CM23" s="82">
        <v>1</v>
      </c>
      <c r="CP23">
        <v>1</v>
      </c>
      <c r="CT23">
        <v>1</v>
      </c>
      <c r="CV23" s="82">
        <v>1</v>
      </c>
      <c r="CZ23">
        <v>1</v>
      </c>
      <c r="DB23">
        <v>1</v>
      </c>
      <c r="DE23" s="82">
        <v>1</v>
      </c>
      <c r="DH23">
        <v>1</v>
      </c>
      <c r="DK23">
        <v>1</v>
      </c>
      <c r="DN23" s="82">
        <v>1</v>
      </c>
      <c r="DQ23">
        <v>1</v>
      </c>
      <c r="DT23">
        <v>1</v>
      </c>
      <c r="DX23">
        <v>1</v>
      </c>
      <c r="EA23">
        <v>1</v>
      </c>
      <c r="ED23">
        <v>1</v>
      </c>
      <c r="EF23" s="82">
        <v>1</v>
      </c>
      <c r="EJ23">
        <v>1</v>
      </c>
      <c r="EM23">
        <v>1</v>
      </c>
      <c r="EP23">
        <v>1</v>
      </c>
      <c r="ES23">
        <v>1</v>
      </c>
      <c r="EU23">
        <v>1</v>
      </c>
      <c r="EX23" s="82">
        <v>1</v>
      </c>
      <c r="FA23">
        <v>1</v>
      </c>
      <c r="FE23">
        <v>1</v>
      </c>
      <c r="FG23" s="82">
        <v>1</v>
      </c>
      <c r="FJ23">
        <v>1</v>
      </c>
      <c r="FN23">
        <v>1</v>
      </c>
      <c r="FQ23">
        <v>1</v>
      </c>
      <c r="FT23">
        <v>1</v>
      </c>
      <c r="FW23">
        <v>1</v>
      </c>
      <c r="FZ23">
        <v>1</v>
      </c>
      <c r="GC23">
        <v>1</v>
      </c>
      <c r="GE23">
        <v>1</v>
      </c>
      <c r="GI23">
        <v>1</v>
      </c>
      <c r="GL23">
        <v>1</v>
      </c>
      <c r="GN23">
        <v>1</v>
      </c>
      <c r="GR23">
        <v>1</v>
      </c>
      <c r="GU23">
        <v>1</v>
      </c>
      <c r="GX23">
        <v>1</v>
      </c>
      <c r="GZ23" s="82">
        <v>1</v>
      </c>
      <c r="HD23">
        <v>1</v>
      </c>
      <c r="HF23">
        <v>1</v>
      </c>
      <c r="HI23" s="82">
        <v>1</v>
      </c>
      <c r="HM23">
        <v>1</v>
      </c>
      <c r="HP23">
        <v>1</v>
      </c>
      <c r="HS23">
        <v>1</v>
      </c>
      <c r="HU23">
        <v>1</v>
      </c>
      <c r="HY23">
        <v>1</v>
      </c>
      <c r="IB23">
        <v>1</v>
      </c>
      <c r="IE23">
        <v>1</v>
      </c>
      <c r="IG23">
        <v>1</v>
      </c>
      <c r="IK23">
        <v>1</v>
      </c>
      <c r="IN23">
        <v>1</v>
      </c>
      <c r="IQ23">
        <v>1</v>
      </c>
      <c r="IS23" s="82">
        <v>1</v>
      </c>
    </row>
    <row r="24" spans="1:254" ht="16.5" thickBot="1">
      <c r="A24" s="81">
        <v>16</v>
      </c>
      <c r="B24" s="84" t="s">
        <v>1414</v>
      </c>
      <c r="E24">
        <v>1</v>
      </c>
      <c r="K24">
        <v>1</v>
      </c>
      <c r="M24">
        <v>1</v>
      </c>
      <c r="P24">
        <v>1</v>
      </c>
      <c r="S24" s="82">
        <v>1</v>
      </c>
      <c r="W24">
        <v>1</v>
      </c>
      <c r="Z24">
        <v>1</v>
      </c>
      <c r="AB24" s="182"/>
      <c r="AC24">
        <v>1</v>
      </c>
      <c r="AD24" s="182"/>
      <c r="AF24">
        <v>1</v>
      </c>
      <c r="AJ24">
        <v>1</v>
      </c>
      <c r="AM24">
        <v>1</v>
      </c>
      <c r="AR24">
        <v>1</v>
      </c>
      <c r="AT24" s="82"/>
      <c r="AU24">
        <v>1</v>
      </c>
      <c r="AX24">
        <v>1</v>
      </c>
      <c r="BA24">
        <v>1</v>
      </c>
      <c r="BD24">
        <v>1</v>
      </c>
      <c r="BG24">
        <v>1</v>
      </c>
      <c r="BJ24">
        <v>1</v>
      </c>
      <c r="BM24">
        <v>1</v>
      </c>
      <c r="BP24">
        <v>1</v>
      </c>
      <c r="BS24">
        <v>1</v>
      </c>
      <c r="BU24" s="82">
        <v>1</v>
      </c>
      <c r="BX24">
        <v>1</v>
      </c>
      <c r="CB24">
        <v>1</v>
      </c>
      <c r="CD24" s="82">
        <v>1</v>
      </c>
      <c r="CH24">
        <v>1</v>
      </c>
      <c r="CK24">
        <v>1</v>
      </c>
      <c r="CM24" s="82">
        <v>1</v>
      </c>
      <c r="CP24">
        <v>1</v>
      </c>
      <c r="CT24">
        <v>1</v>
      </c>
      <c r="CV24" s="82"/>
      <c r="CW24">
        <v>1</v>
      </c>
      <c r="CZ24">
        <v>1</v>
      </c>
      <c r="DC24">
        <v>1</v>
      </c>
      <c r="DE24" s="82">
        <v>1</v>
      </c>
      <c r="DI24">
        <v>1</v>
      </c>
      <c r="DL24">
        <v>1</v>
      </c>
      <c r="DN24" s="82"/>
      <c r="DR24">
        <v>1</v>
      </c>
      <c r="DU24">
        <v>1</v>
      </c>
      <c r="DW24">
        <v>1</v>
      </c>
      <c r="DZ24">
        <v>1</v>
      </c>
      <c r="EC24">
        <v>1</v>
      </c>
      <c r="EF24" s="82"/>
      <c r="EG24">
        <v>1</v>
      </c>
      <c r="EI24">
        <v>1</v>
      </c>
      <c r="EL24">
        <v>1</v>
      </c>
      <c r="EO24">
        <v>1</v>
      </c>
      <c r="ER24">
        <v>1</v>
      </c>
      <c r="EU24">
        <v>1</v>
      </c>
      <c r="EX24" s="82"/>
      <c r="EY24">
        <v>1</v>
      </c>
      <c r="FB24">
        <v>1</v>
      </c>
      <c r="FE24">
        <v>1</v>
      </c>
      <c r="FG24" s="82">
        <v>1</v>
      </c>
      <c r="FJ24">
        <v>1</v>
      </c>
      <c r="FM24">
        <v>1</v>
      </c>
      <c r="FP24">
        <v>1</v>
      </c>
      <c r="FS24">
        <v>1</v>
      </c>
      <c r="FV24">
        <v>1</v>
      </c>
      <c r="FY24">
        <v>1</v>
      </c>
      <c r="GB24">
        <v>1</v>
      </c>
      <c r="GF24">
        <v>1</v>
      </c>
      <c r="GH24">
        <v>1</v>
      </c>
      <c r="GK24">
        <v>1</v>
      </c>
      <c r="GO24">
        <v>1</v>
      </c>
      <c r="GQ24">
        <v>1</v>
      </c>
      <c r="GT24">
        <v>1</v>
      </c>
      <c r="GX24">
        <v>1</v>
      </c>
      <c r="GZ24" s="82">
        <v>1</v>
      </c>
      <c r="HC24">
        <v>1</v>
      </c>
      <c r="HG24">
        <v>1</v>
      </c>
      <c r="HI24" s="82"/>
      <c r="HJ24">
        <v>1</v>
      </c>
      <c r="HM24">
        <v>1</v>
      </c>
      <c r="HP24">
        <v>1</v>
      </c>
      <c r="HS24">
        <v>1</v>
      </c>
      <c r="HV24">
        <v>1</v>
      </c>
      <c r="HX24">
        <v>1</v>
      </c>
      <c r="IA24">
        <v>1</v>
      </c>
      <c r="IE24">
        <v>1</v>
      </c>
      <c r="IH24">
        <v>1</v>
      </c>
      <c r="IK24">
        <v>1</v>
      </c>
      <c r="IN24">
        <v>1</v>
      </c>
      <c r="IQ24">
        <v>1</v>
      </c>
      <c r="IS24" s="82">
        <v>1</v>
      </c>
    </row>
    <row r="25" spans="1:254" ht="16.5" thickBot="1">
      <c r="A25" s="81">
        <v>17</v>
      </c>
      <c r="B25" s="84" t="s">
        <v>1415</v>
      </c>
      <c r="E25">
        <v>1</v>
      </c>
      <c r="G25">
        <v>1</v>
      </c>
      <c r="K25">
        <v>1</v>
      </c>
      <c r="M25">
        <v>1</v>
      </c>
      <c r="P25">
        <v>1</v>
      </c>
      <c r="S25" s="82">
        <v>1</v>
      </c>
      <c r="W25">
        <v>1</v>
      </c>
      <c r="Z25">
        <v>1</v>
      </c>
      <c r="AB25" s="182"/>
      <c r="AC25">
        <v>1</v>
      </c>
      <c r="AD25" s="182"/>
      <c r="AF25">
        <v>1</v>
      </c>
      <c r="AJ25">
        <v>1</v>
      </c>
      <c r="AM25">
        <v>1</v>
      </c>
      <c r="AR25">
        <v>1</v>
      </c>
      <c r="AT25" s="82"/>
      <c r="AU25">
        <v>1</v>
      </c>
      <c r="AX25">
        <v>1</v>
      </c>
      <c r="BA25">
        <v>1</v>
      </c>
      <c r="BD25">
        <v>1</v>
      </c>
      <c r="BG25">
        <v>1</v>
      </c>
      <c r="BJ25">
        <v>1</v>
      </c>
      <c r="BM25">
        <v>1</v>
      </c>
      <c r="BP25">
        <v>1</v>
      </c>
      <c r="BS25">
        <v>1</v>
      </c>
      <c r="BU25" s="82"/>
      <c r="BX25">
        <v>1</v>
      </c>
      <c r="CB25">
        <v>1</v>
      </c>
      <c r="CD25" s="82">
        <v>1</v>
      </c>
      <c r="CH25">
        <v>1</v>
      </c>
      <c r="CK25">
        <v>1</v>
      </c>
      <c r="CM25" s="82">
        <v>1</v>
      </c>
      <c r="CP25">
        <v>1</v>
      </c>
      <c r="CT25">
        <v>1</v>
      </c>
      <c r="CV25" s="82"/>
      <c r="CW25">
        <v>1</v>
      </c>
      <c r="CZ25">
        <v>1</v>
      </c>
      <c r="DC25">
        <v>1</v>
      </c>
      <c r="DE25" s="82">
        <v>1</v>
      </c>
      <c r="DI25">
        <v>1</v>
      </c>
      <c r="DL25">
        <v>1</v>
      </c>
      <c r="DN25" s="82"/>
      <c r="DR25">
        <v>1</v>
      </c>
      <c r="DU25">
        <v>1</v>
      </c>
      <c r="DW25">
        <v>1</v>
      </c>
      <c r="DZ25">
        <v>1</v>
      </c>
      <c r="EC25">
        <v>1</v>
      </c>
      <c r="EF25" s="82"/>
      <c r="EG25">
        <v>1</v>
      </c>
      <c r="EI25">
        <v>1</v>
      </c>
      <c r="EL25">
        <v>1</v>
      </c>
      <c r="EO25">
        <v>1</v>
      </c>
      <c r="ER25">
        <v>1</v>
      </c>
      <c r="EU25">
        <v>1</v>
      </c>
      <c r="EX25" s="82"/>
      <c r="EY25">
        <v>1</v>
      </c>
      <c r="FB25">
        <v>1</v>
      </c>
      <c r="FE25">
        <v>1</v>
      </c>
      <c r="FG25" s="82">
        <v>1</v>
      </c>
      <c r="FJ25">
        <v>1</v>
      </c>
      <c r="FM25">
        <v>1</v>
      </c>
      <c r="FP25">
        <v>1</v>
      </c>
      <c r="FS25">
        <v>1</v>
      </c>
      <c r="FV25">
        <v>1</v>
      </c>
      <c r="FY25">
        <v>1</v>
      </c>
      <c r="GB25">
        <v>1</v>
      </c>
      <c r="GF25">
        <v>1</v>
      </c>
      <c r="GH25">
        <v>1</v>
      </c>
      <c r="GK25">
        <v>1</v>
      </c>
      <c r="GO25">
        <v>1</v>
      </c>
      <c r="GQ25">
        <v>1</v>
      </c>
      <c r="GT25">
        <v>1</v>
      </c>
      <c r="GX25">
        <v>1</v>
      </c>
      <c r="GZ25" s="82">
        <v>1</v>
      </c>
      <c r="HC25">
        <v>1</v>
      </c>
      <c r="HG25">
        <v>1</v>
      </c>
      <c r="HI25" s="82"/>
      <c r="HJ25">
        <v>1</v>
      </c>
      <c r="HM25">
        <v>1</v>
      </c>
      <c r="HP25">
        <v>1</v>
      </c>
      <c r="HS25">
        <v>1</v>
      </c>
      <c r="HV25">
        <v>1</v>
      </c>
      <c r="HX25">
        <v>1</v>
      </c>
      <c r="IA25">
        <v>1</v>
      </c>
      <c r="IE25">
        <v>1</v>
      </c>
      <c r="IH25">
        <v>1</v>
      </c>
      <c r="IK25">
        <v>1</v>
      </c>
      <c r="IN25">
        <v>1</v>
      </c>
      <c r="IQ25">
        <v>1</v>
      </c>
      <c r="IS25" s="82">
        <v>1</v>
      </c>
    </row>
    <row r="26" spans="1:254" ht="16.5" thickBot="1">
      <c r="A26" s="81">
        <v>18</v>
      </c>
      <c r="B26" s="84" t="s">
        <v>1416</v>
      </c>
      <c r="E26">
        <v>1</v>
      </c>
      <c r="G26">
        <v>1</v>
      </c>
      <c r="H26">
        <v>1</v>
      </c>
      <c r="K26">
        <v>1</v>
      </c>
      <c r="M26">
        <v>1</v>
      </c>
      <c r="P26">
        <v>1</v>
      </c>
      <c r="S26" s="82">
        <v>1</v>
      </c>
      <c r="V26">
        <v>1</v>
      </c>
      <c r="Y26">
        <v>1</v>
      </c>
      <c r="AF26">
        <v>1</v>
      </c>
      <c r="AG26">
        <v>1</v>
      </c>
      <c r="AI26">
        <v>1</v>
      </c>
      <c r="AL26">
        <v>1</v>
      </c>
      <c r="AO26">
        <v>1</v>
      </c>
      <c r="AQ26">
        <v>1</v>
      </c>
      <c r="AT26" s="82">
        <v>1</v>
      </c>
      <c r="AX26">
        <v>1</v>
      </c>
      <c r="BA26">
        <v>1</v>
      </c>
      <c r="BD26">
        <v>1</v>
      </c>
      <c r="BG26">
        <v>1</v>
      </c>
      <c r="BJ26">
        <v>1</v>
      </c>
      <c r="BM26">
        <v>1</v>
      </c>
      <c r="BP26">
        <v>1</v>
      </c>
      <c r="BS26">
        <v>1</v>
      </c>
      <c r="BU26" s="82">
        <v>1</v>
      </c>
      <c r="BX26">
        <v>1</v>
      </c>
      <c r="CA26">
        <v>1</v>
      </c>
      <c r="CD26" s="82">
        <v>1</v>
      </c>
      <c r="CH26">
        <v>1</v>
      </c>
      <c r="CK26">
        <v>1</v>
      </c>
      <c r="CM26" s="82">
        <v>1</v>
      </c>
      <c r="CP26">
        <v>1</v>
      </c>
      <c r="CT26">
        <v>1</v>
      </c>
      <c r="CV26" s="82">
        <v>1</v>
      </c>
      <c r="CZ26">
        <v>1</v>
      </c>
      <c r="DB26">
        <v>1</v>
      </c>
      <c r="DE26" s="82">
        <v>1</v>
      </c>
      <c r="DH26">
        <v>1</v>
      </c>
      <c r="DK26">
        <v>1</v>
      </c>
      <c r="DN26" s="82">
        <v>1</v>
      </c>
      <c r="DQ26">
        <v>1</v>
      </c>
      <c r="DT26">
        <v>1</v>
      </c>
      <c r="DX26">
        <v>1</v>
      </c>
      <c r="EA26">
        <v>1</v>
      </c>
      <c r="ED26">
        <v>1</v>
      </c>
      <c r="EF26" s="82">
        <v>1</v>
      </c>
      <c r="EJ26">
        <v>1</v>
      </c>
      <c r="EM26">
        <v>1</v>
      </c>
      <c r="EP26">
        <v>1</v>
      </c>
      <c r="ES26">
        <v>1</v>
      </c>
      <c r="EU26">
        <v>1</v>
      </c>
      <c r="EX26" s="82">
        <v>1</v>
      </c>
      <c r="FA26">
        <v>1</v>
      </c>
      <c r="FE26">
        <v>1</v>
      </c>
      <c r="FG26" s="82">
        <v>1</v>
      </c>
      <c r="FJ26">
        <v>1</v>
      </c>
      <c r="FN26">
        <v>1</v>
      </c>
      <c r="FQ26">
        <v>1</v>
      </c>
      <c r="FT26">
        <v>1</v>
      </c>
      <c r="FW26">
        <v>1</v>
      </c>
      <c r="FZ26">
        <v>1</v>
      </c>
      <c r="GC26">
        <v>1</v>
      </c>
      <c r="GE26">
        <v>1</v>
      </c>
      <c r="GI26">
        <v>1</v>
      </c>
      <c r="GL26">
        <v>1</v>
      </c>
      <c r="GN26">
        <v>1</v>
      </c>
      <c r="GR26">
        <v>1</v>
      </c>
      <c r="GU26">
        <v>1</v>
      </c>
      <c r="GX26">
        <v>1</v>
      </c>
      <c r="GZ26" s="82">
        <v>1</v>
      </c>
      <c r="HD26">
        <v>1</v>
      </c>
      <c r="HF26">
        <v>1</v>
      </c>
      <c r="HI26" s="82">
        <v>1</v>
      </c>
      <c r="HM26">
        <v>1</v>
      </c>
      <c r="HP26">
        <v>1</v>
      </c>
      <c r="HS26">
        <v>1</v>
      </c>
      <c r="HV26">
        <v>1</v>
      </c>
      <c r="HY26">
        <v>1</v>
      </c>
      <c r="IB26">
        <v>1</v>
      </c>
      <c r="IE26">
        <v>1</v>
      </c>
      <c r="IG26">
        <v>1</v>
      </c>
      <c r="IK26">
        <v>1</v>
      </c>
      <c r="IN26">
        <v>1</v>
      </c>
      <c r="IQ26">
        <v>1</v>
      </c>
      <c r="IS26" s="82">
        <v>1</v>
      </c>
    </row>
    <row r="27" spans="1:254" ht="16.5" thickBot="1">
      <c r="A27" s="8">
        <v>19</v>
      </c>
      <c r="B27" s="84" t="s">
        <v>1417</v>
      </c>
      <c r="C27" s="7">
        <v>1</v>
      </c>
      <c r="D27" s="7"/>
      <c r="E27" s="7"/>
      <c r="F27" s="7"/>
      <c r="G27" s="7"/>
      <c r="H27" s="7">
        <v>1</v>
      </c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>
        <v>1</v>
      </c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>
        <v>1</v>
      </c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  <c r="GS27" s="7">
        <v>1</v>
      </c>
      <c r="GT27" s="7"/>
      <c r="GU27" s="7"/>
      <c r="GV27" s="7">
        <v>1</v>
      </c>
      <c r="GW27" s="7"/>
      <c r="GX27" s="7"/>
      <c r="GY27" s="7">
        <v>1</v>
      </c>
      <c r="GZ27" s="7"/>
      <c r="HA27" s="7"/>
      <c r="HB27" s="7">
        <v>1</v>
      </c>
      <c r="HC27" s="7"/>
      <c r="HD27" s="7"/>
      <c r="HE27" s="7">
        <v>1</v>
      </c>
      <c r="HF27" s="7"/>
      <c r="HG27" s="7"/>
      <c r="HH27" s="7">
        <v>1</v>
      </c>
      <c r="HI27" s="7"/>
      <c r="HJ27" s="7"/>
      <c r="HK27" s="7">
        <v>1</v>
      </c>
      <c r="HL27" s="7"/>
      <c r="HM27" s="7"/>
      <c r="HN27" s="7">
        <v>1</v>
      </c>
      <c r="HO27" s="7"/>
      <c r="HP27" s="7"/>
      <c r="HQ27" s="7">
        <v>1</v>
      </c>
      <c r="HR27" s="7"/>
      <c r="HS27" s="7"/>
      <c r="HT27" s="7">
        <v>1</v>
      </c>
      <c r="HU27" s="7"/>
      <c r="HV27" s="7"/>
      <c r="HW27" s="7">
        <v>1</v>
      </c>
      <c r="HX27" s="7"/>
      <c r="HY27" s="7"/>
      <c r="HZ27" s="7">
        <v>1</v>
      </c>
      <c r="IA27" s="7"/>
      <c r="IB27" s="7"/>
      <c r="IC27" s="7">
        <v>1</v>
      </c>
      <c r="ID27" s="7"/>
      <c r="IE27" s="7"/>
      <c r="IF27" s="7">
        <v>1</v>
      </c>
      <c r="IG27" s="7"/>
      <c r="IH27" s="7"/>
      <c r="II27" s="7">
        <v>1</v>
      </c>
      <c r="IJ27" s="7"/>
      <c r="IK27" s="7"/>
      <c r="IL27" s="7">
        <v>1</v>
      </c>
      <c r="IM27" s="7"/>
      <c r="IN27" s="7"/>
      <c r="IO27" s="7">
        <v>1</v>
      </c>
      <c r="IP27" s="7"/>
      <c r="IQ27" s="7"/>
      <c r="IR27" s="7">
        <v>1</v>
      </c>
      <c r="IS27" s="7"/>
      <c r="IT27" s="7"/>
    </row>
    <row r="28" spans="1:254" ht="16.5" thickBot="1">
      <c r="A28" s="8">
        <v>20</v>
      </c>
      <c r="B28" s="84" t="s">
        <v>1418</v>
      </c>
      <c r="C28" s="7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>
        <v>1</v>
      </c>
      <c r="M28" s="7"/>
      <c r="N28" s="7"/>
      <c r="O28" s="7">
        <v>1</v>
      </c>
      <c r="P28" s="7"/>
      <c r="Q28" s="7"/>
      <c r="R28" s="7"/>
      <c r="S28" s="7">
        <v>1</v>
      </c>
      <c r="T28" s="7"/>
      <c r="U28" s="7"/>
      <c r="V28" s="7">
        <v>1</v>
      </c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>
        <v>1</v>
      </c>
      <c r="CE28" s="7"/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/>
      <c r="DG28" s="7"/>
      <c r="DH28" s="7"/>
      <c r="DI28" s="7">
        <v>1</v>
      </c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>
        <v>1</v>
      </c>
      <c r="EV28" s="7"/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>
        <v>1</v>
      </c>
      <c r="FK28" s="7"/>
      <c r="FL28" s="7"/>
      <c r="FM28" s="7"/>
      <c r="FN28" s="7">
        <v>1</v>
      </c>
      <c r="FO28" s="7"/>
      <c r="FP28" s="7"/>
      <c r="FQ28" s="7">
        <v>1</v>
      </c>
      <c r="FR28" s="7"/>
      <c r="FS28" s="7"/>
      <c r="FT28" s="7">
        <v>1</v>
      </c>
      <c r="FU28" s="7"/>
      <c r="FV28" s="7"/>
      <c r="FW28" s="7">
        <v>1</v>
      </c>
      <c r="FX28" s="7"/>
      <c r="FY28" s="7"/>
      <c r="FZ28" s="7">
        <v>1</v>
      </c>
      <c r="GA28" s="7"/>
      <c r="GB28" s="7"/>
      <c r="GC28" s="7">
        <v>1</v>
      </c>
      <c r="GD28" s="7"/>
      <c r="GE28" s="7">
        <v>1</v>
      </c>
      <c r="GF28" s="7"/>
      <c r="GG28" s="7"/>
      <c r="GH28" s="7"/>
      <c r="GI28" s="7">
        <v>1</v>
      </c>
      <c r="GJ28" s="7"/>
      <c r="GK28" s="7"/>
      <c r="GL28" s="7">
        <v>1</v>
      </c>
      <c r="GM28" s="7"/>
      <c r="GN28" s="7">
        <v>1</v>
      </c>
      <c r="GO28" s="7"/>
      <c r="GP28" s="7"/>
      <c r="GQ28" s="7"/>
      <c r="GR28" s="7">
        <v>1</v>
      </c>
      <c r="GS28" s="7"/>
      <c r="GT28" s="7"/>
      <c r="GU28" s="7">
        <v>1</v>
      </c>
      <c r="GV28" s="7"/>
      <c r="GW28" s="7"/>
      <c r="GX28" s="7">
        <v>1</v>
      </c>
      <c r="GY28" s="7"/>
      <c r="GZ28" s="7">
        <v>1</v>
      </c>
      <c r="HA28" s="7"/>
      <c r="HB28" s="7"/>
      <c r="HC28" s="7"/>
      <c r="HD28" s="7">
        <v>1</v>
      </c>
      <c r="HE28" s="7"/>
      <c r="HF28" s="7"/>
      <c r="HG28" s="7">
        <v>1</v>
      </c>
      <c r="HH28" s="7"/>
      <c r="HI28" s="7">
        <v>1</v>
      </c>
      <c r="HJ28" s="7"/>
      <c r="HK28" s="7"/>
      <c r="HL28" s="7"/>
      <c r="HM28" s="7">
        <v>1</v>
      </c>
      <c r="HN28" s="7"/>
      <c r="HO28" s="7"/>
      <c r="HP28" s="7">
        <v>1</v>
      </c>
      <c r="HQ28" s="7"/>
      <c r="HR28" s="7"/>
      <c r="HS28" s="7">
        <v>1</v>
      </c>
      <c r="HT28" s="7"/>
      <c r="HU28" s="7"/>
      <c r="HV28" s="7">
        <v>1</v>
      </c>
      <c r="HW28" s="7"/>
      <c r="HX28" s="7"/>
      <c r="HY28" s="7">
        <v>1</v>
      </c>
      <c r="HZ28" s="7"/>
      <c r="IA28" s="7"/>
      <c r="IB28" s="7">
        <v>1</v>
      </c>
      <c r="IC28" s="7"/>
      <c r="ID28" s="7"/>
      <c r="IE28" s="7">
        <v>1</v>
      </c>
      <c r="IF28" s="7"/>
      <c r="IG28" s="7">
        <v>1</v>
      </c>
      <c r="IH28" s="7"/>
      <c r="II28" s="7"/>
      <c r="IJ28" s="7"/>
      <c r="IK28" s="7">
        <v>1</v>
      </c>
      <c r="IL28" s="7"/>
      <c r="IM28" s="7"/>
      <c r="IN28" s="7">
        <v>1</v>
      </c>
      <c r="IO28" s="7"/>
      <c r="IP28" s="7">
        <v>1</v>
      </c>
      <c r="IQ28" s="7"/>
      <c r="IR28" s="7"/>
      <c r="IS28" s="7">
        <v>1</v>
      </c>
      <c r="IT28" s="7"/>
    </row>
    <row r="29" spans="1:254">
      <c r="A29" s="87" t="s">
        <v>396</v>
      </c>
      <c r="B29" s="88"/>
      <c r="C29" s="8">
        <f>SUM(C9:C28)</f>
        <v>9</v>
      </c>
      <c r="D29" s="8">
        <f t="shared" ref="D29:BN29" si="0">SUM(D9:D28)</f>
        <v>4</v>
      </c>
      <c r="E29" s="8">
        <f t="shared" si="0"/>
        <v>7</v>
      </c>
      <c r="F29" s="8">
        <f t="shared" si="0"/>
        <v>8</v>
      </c>
      <c r="G29" s="8">
        <f t="shared" si="0"/>
        <v>6</v>
      </c>
      <c r="H29" s="8">
        <f t="shared" si="0"/>
        <v>6</v>
      </c>
      <c r="I29" s="8">
        <f t="shared" si="0"/>
        <v>10</v>
      </c>
      <c r="J29" s="8">
        <f t="shared" si="0"/>
        <v>3</v>
      </c>
      <c r="K29" s="8">
        <f t="shared" si="0"/>
        <v>7</v>
      </c>
      <c r="L29" s="8">
        <f t="shared" si="0"/>
        <v>10</v>
      </c>
      <c r="M29" s="8">
        <f t="shared" si="0"/>
        <v>9</v>
      </c>
      <c r="N29" s="8">
        <f t="shared" si="0"/>
        <v>1</v>
      </c>
      <c r="O29" s="8">
        <f t="shared" si="0"/>
        <v>10</v>
      </c>
      <c r="P29" s="8">
        <f t="shared" si="0"/>
        <v>9</v>
      </c>
      <c r="Q29" s="8">
        <f t="shared" si="0"/>
        <v>1</v>
      </c>
      <c r="R29" s="8">
        <f t="shared" si="0"/>
        <v>10</v>
      </c>
      <c r="S29" s="8">
        <f t="shared" si="0"/>
        <v>9</v>
      </c>
      <c r="T29" s="8">
        <f t="shared" si="0"/>
        <v>1</v>
      </c>
      <c r="U29" s="8">
        <f t="shared" si="0"/>
        <v>9</v>
      </c>
      <c r="V29" s="8">
        <f t="shared" si="0"/>
        <v>8</v>
      </c>
      <c r="W29" s="8">
        <f t="shared" si="0"/>
        <v>3</v>
      </c>
      <c r="X29" s="8">
        <f t="shared" si="0"/>
        <v>10</v>
      </c>
      <c r="Y29" s="8">
        <f t="shared" si="0"/>
        <v>7</v>
      </c>
      <c r="Z29" s="8">
        <f t="shared" si="0"/>
        <v>3</v>
      </c>
      <c r="AA29" s="8">
        <f t="shared" si="0"/>
        <v>11</v>
      </c>
      <c r="AB29" s="8">
        <f t="shared" si="0"/>
        <v>6</v>
      </c>
      <c r="AC29" s="8">
        <f t="shared" si="0"/>
        <v>3</v>
      </c>
      <c r="AD29" s="8">
        <f t="shared" si="0"/>
        <v>12</v>
      </c>
      <c r="AE29" s="8">
        <f t="shared" si="0"/>
        <v>4</v>
      </c>
      <c r="AF29" s="8">
        <f t="shared" si="0"/>
        <v>5</v>
      </c>
      <c r="AG29" s="8">
        <f t="shared" si="0"/>
        <v>12</v>
      </c>
      <c r="AH29" s="8">
        <f t="shared" si="0"/>
        <v>4</v>
      </c>
      <c r="AI29" s="8">
        <f t="shared" si="0"/>
        <v>4</v>
      </c>
      <c r="AJ29" s="8">
        <f t="shared" si="0"/>
        <v>13</v>
      </c>
      <c r="AK29" s="8">
        <f t="shared" si="0"/>
        <v>3</v>
      </c>
      <c r="AL29" s="8">
        <f t="shared" si="0"/>
        <v>4</v>
      </c>
      <c r="AM29" s="8">
        <f t="shared" si="0"/>
        <v>12</v>
      </c>
      <c r="AN29" s="8">
        <f t="shared" si="0"/>
        <v>4</v>
      </c>
      <c r="AO29" s="8">
        <f t="shared" si="0"/>
        <v>4</v>
      </c>
      <c r="AP29" s="8">
        <f t="shared" si="0"/>
        <v>9</v>
      </c>
      <c r="AQ29" s="8">
        <f t="shared" si="0"/>
        <v>8</v>
      </c>
      <c r="AR29" s="8">
        <f t="shared" si="0"/>
        <v>3</v>
      </c>
      <c r="AS29" s="8">
        <f t="shared" si="0"/>
        <v>10</v>
      </c>
      <c r="AT29" s="8">
        <f t="shared" si="0"/>
        <v>7</v>
      </c>
      <c r="AU29" s="8">
        <f t="shared" si="0"/>
        <v>3</v>
      </c>
      <c r="AV29" s="8">
        <f t="shared" si="0"/>
        <v>9</v>
      </c>
      <c r="AW29" s="8">
        <f t="shared" si="0"/>
        <v>5</v>
      </c>
      <c r="AX29" s="8">
        <f t="shared" si="0"/>
        <v>6</v>
      </c>
      <c r="AY29" s="8">
        <f t="shared" si="0"/>
        <v>9</v>
      </c>
      <c r="AZ29" s="8">
        <f t="shared" si="0"/>
        <v>6</v>
      </c>
      <c r="BA29" s="8">
        <f t="shared" si="0"/>
        <v>6</v>
      </c>
      <c r="BB29" s="8">
        <f t="shared" si="0"/>
        <v>10</v>
      </c>
      <c r="BC29" s="8">
        <f t="shared" si="0"/>
        <v>4</v>
      </c>
      <c r="BD29" s="8">
        <f t="shared" si="0"/>
        <v>6</v>
      </c>
      <c r="BE29" s="8">
        <f t="shared" si="0"/>
        <v>9</v>
      </c>
      <c r="BF29" s="8">
        <f t="shared" si="0"/>
        <v>4</v>
      </c>
      <c r="BG29" s="8">
        <f t="shared" si="0"/>
        <v>7</v>
      </c>
      <c r="BH29" s="8">
        <f t="shared" si="0"/>
        <v>9</v>
      </c>
      <c r="BI29" s="8">
        <f t="shared" si="0"/>
        <v>4</v>
      </c>
      <c r="BJ29" s="8">
        <f t="shared" si="0"/>
        <v>7</v>
      </c>
      <c r="BK29" s="8">
        <f t="shared" si="0"/>
        <v>10</v>
      </c>
      <c r="BL29" s="8">
        <f t="shared" si="0"/>
        <v>3</v>
      </c>
      <c r="BM29" s="8">
        <f t="shared" si="0"/>
        <v>7</v>
      </c>
      <c r="BN29" s="8">
        <f t="shared" si="0"/>
        <v>9</v>
      </c>
      <c r="BO29" s="8">
        <f t="shared" ref="BO29:DZ29" si="1">SUM(BO9:BO28)</f>
        <v>4</v>
      </c>
      <c r="BP29" s="8">
        <f t="shared" si="1"/>
        <v>7</v>
      </c>
      <c r="BQ29" s="8">
        <f t="shared" si="1"/>
        <v>9</v>
      </c>
      <c r="BR29" s="8">
        <f t="shared" si="1"/>
        <v>4</v>
      </c>
      <c r="BS29" s="8">
        <f t="shared" si="1"/>
        <v>7</v>
      </c>
      <c r="BT29" s="8">
        <f t="shared" si="1"/>
        <v>10</v>
      </c>
      <c r="BU29" s="8">
        <f t="shared" si="1"/>
        <v>7</v>
      </c>
      <c r="BV29" s="8">
        <f t="shared" si="1"/>
        <v>2</v>
      </c>
      <c r="BW29" s="8">
        <f t="shared" si="1"/>
        <v>9</v>
      </c>
      <c r="BX29" s="8">
        <f t="shared" si="1"/>
        <v>9</v>
      </c>
      <c r="BY29" s="8">
        <f t="shared" si="1"/>
        <v>2</v>
      </c>
      <c r="BZ29" s="8">
        <f t="shared" si="1"/>
        <v>9</v>
      </c>
      <c r="CA29" s="8">
        <f t="shared" si="1"/>
        <v>7</v>
      </c>
      <c r="CB29" s="8">
        <f t="shared" si="1"/>
        <v>4</v>
      </c>
      <c r="CC29" s="8">
        <f t="shared" si="1"/>
        <v>10</v>
      </c>
      <c r="CD29" s="8">
        <f t="shared" si="1"/>
        <v>9</v>
      </c>
      <c r="CE29" s="8">
        <f t="shared" si="1"/>
        <v>1</v>
      </c>
      <c r="CF29" s="8">
        <f t="shared" si="1"/>
        <v>9</v>
      </c>
      <c r="CG29" s="8">
        <f t="shared" si="1"/>
        <v>4</v>
      </c>
      <c r="CH29" s="8">
        <f t="shared" si="1"/>
        <v>7</v>
      </c>
      <c r="CI29" s="8">
        <f t="shared" si="1"/>
        <v>9</v>
      </c>
      <c r="CJ29" s="8">
        <f t="shared" si="1"/>
        <v>4</v>
      </c>
      <c r="CK29" s="8">
        <f t="shared" si="1"/>
        <v>7</v>
      </c>
      <c r="CL29" s="8">
        <f t="shared" si="1"/>
        <v>10</v>
      </c>
      <c r="CM29" s="8">
        <f t="shared" si="1"/>
        <v>8</v>
      </c>
      <c r="CN29" s="8">
        <f t="shared" si="1"/>
        <v>2</v>
      </c>
      <c r="CO29" s="8">
        <f t="shared" si="1"/>
        <v>9</v>
      </c>
      <c r="CP29" s="8">
        <f t="shared" si="1"/>
        <v>9</v>
      </c>
      <c r="CQ29" s="8">
        <f t="shared" si="1"/>
        <v>2</v>
      </c>
      <c r="CR29" s="8">
        <f t="shared" si="1"/>
        <v>9</v>
      </c>
      <c r="CS29" s="8">
        <f t="shared" si="1"/>
        <v>4</v>
      </c>
      <c r="CT29" s="8">
        <f t="shared" si="1"/>
        <v>7</v>
      </c>
      <c r="CU29" s="8">
        <f t="shared" si="1"/>
        <v>10</v>
      </c>
      <c r="CV29" s="8">
        <f t="shared" si="1"/>
        <v>6</v>
      </c>
      <c r="CW29" s="8">
        <f t="shared" si="1"/>
        <v>4</v>
      </c>
      <c r="CX29" s="8">
        <f t="shared" si="1"/>
        <v>9</v>
      </c>
      <c r="CY29" s="8">
        <f t="shared" si="1"/>
        <v>4</v>
      </c>
      <c r="CZ29" s="8">
        <f t="shared" si="1"/>
        <v>7</v>
      </c>
      <c r="DA29" s="8">
        <f t="shared" si="1"/>
        <v>9</v>
      </c>
      <c r="DB29" s="8">
        <f t="shared" si="1"/>
        <v>7</v>
      </c>
      <c r="DC29" s="8">
        <f t="shared" si="1"/>
        <v>4</v>
      </c>
      <c r="DD29" s="8">
        <f t="shared" si="1"/>
        <v>10</v>
      </c>
      <c r="DE29" s="8">
        <f t="shared" si="1"/>
        <v>8</v>
      </c>
      <c r="DF29" s="8">
        <f t="shared" si="1"/>
        <v>1</v>
      </c>
      <c r="DG29" s="8">
        <f t="shared" si="1"/>
        <v>9</v>
      </c>
      <c r="DH29" s="8">
        <f t="shared" si="1"/>
        <v>7</v>
      </c>
      <c r="DI29" s="8">
        <f t="shared" si="1"/>
        <v>4</v>
      </c>
      <c r="DJ29" s="8">
        <f t="shared" si="1"/>
        <v>9</v>
      </c>
      <c r="DK29" s="8">
        <f t="shared" si="1"/>
        <v>8</v>
      </c>
      <c r="DL29" s="8">
        <f t="shared" si="1"/>
        <v>3</v>
      </c>
      <c r="DM29" s="8">
        <f t="shared" si="1"/>
        <v>10</v>
      </c>
      <c r="DN29" s="8">
        <f t="shared" si="1"/>
        <v>7</v>
      </c>
      <c r="DO29" s="8">
        <f t="shared" si="1"/>
        <v>1</v>
      </c>
      <c r="DP29" s="8">
        <f t="shared" si="1"/>
        <v>9</v>
      </c>
      <c r="DQ29" s="8">
        <f t="shared" si="1"/>
        <v>8</v>
      </c>
      <c r="DR29" s="8">
        <f t="shared" si="1"/>
        <v>3</v>
      </c>
      <c r="DS29" s="8">
        <f t="shared" si="1"/>
        <v>9</v>
      </c>
      <c r="DT29" s="8">
        <f t="shared" si="1"/>
        <v>8</v>
      </c>
      <c r="DU29" s="8">
        <f t="shared" si="1"/>
        <v>3</v>
      </c>
      <c r="DV29" s="8">
        <f t="shared" si="1"/>
        <v>10</v>
      </c>
      <c r="DW29" s="8">
        <f t="shared" si="1"/>
        <v>6</v>
      </c>
      <c r="DX29" s="8">
        <f t="shared" si="1"/>
        <v>4</v>
      </c>
      <c r="DY29" s="8">
        <f t="shared" si="1"/>
        <v>9</v>
      </c>
      <c r="DZ29" s="8">
        <f t="shared" si="1"/>
        <v>7</v>
      </c>
      <c r="EA29" s="8">
        <f t="shared" ref="EA29:GL29" si="2">SUM(EA9:EA28)</f>
        <v>4</v>
      </c>
      <c r="EB29" s="8">
        <f t="shared" si="2"/>
        <v>9</v>
      </c>
      <c r="EC29" s="8">
        <f t="shared" si="2"/>
        <v>6</v>
      </c>
      <c r="ED29" s="8">
        <f t="shared" si="2"/>
        <v>5</v>
      </c>
      <c r="EE29" s="8">
        <f t="shared" si="2"/>
        <v>10</v>
      </c>
      <c r="EF29" s="8">
        <f t="shared" si="2"/>
        <v>6</v>
      </c>
      <c r="EG29" s="8">
        <f t="shared" si="2"/>
        <v>4</v>
      </c>
      <c r="EH29" s="8">
        <f t="shared" si="2"/>
        <v>9</v>
      </c>
      <c r="EI29" s="8">
        <f t="shared" si="2"/>
        <v>6</v>
      </c>
      <c r="EJ29" s="8">
        <f t="shared" si="2"/>
        <v>5</v>
      </c>
      <c r="EK29" s="8">
        <f t="shared" si="2"/>
        <v>9</v>
      </c>
      <c r="EL29" s="8">
        <f t="shared" si="2"/>
        <v>6</v>
      </c>
      <c r="EM29" s="8">
        <f t="shared" si="2"/>
        <v>5</v>
      </c>
      <c r="EN29" s="8">
        <f t="shared" si="2"/>
        <v>10</v>
      </c>
      <c r="EO29" s="8">
        <f t="shared" si="2"/>
        <v>5</v>
      </c>
      <c r="EP29" s="8">
        <f t="shared" si="2"/>
        <v>5</v>
      </c>
      <c r="EQ29" s="8">
        <f t="shared" si="2"/>
        <v>9</v>
      </c>
      <c r="ER29" s="8">
        <f t="shared" si="2"/>
        <v>6</v>
      </c>
      <c r="ES29" s="8">
        <f t="shared" si="2"/>
        <v>5</v>
      </c>
      <c r="ET29" s="8">
        <f t="shared" si="2"/>
        <v>9</v>
      </c>
      <c r="EU29" s="8">
        <f t="shared" si="2"/>
        <v>10</v>
      </c>
      <c r="EV29" s="8">
        <f t="shared" si="2"/>
        <v>1</v>
      </c>
      <c r="EW29" s="8">
        <f t="shared" si="2"/>
        <v>10</v>
      </c>
      <c r="EX29" s="8">
        <f t="shared" si="2"/>
        <v>6</v>
      </c>
      <c r="EY29" s="8">
        <f t="shared" si="2"/>
        <v>4</v>
      </c>
      <c r="EZ29" s="8">
        <f t="shared" si="2"/>
        <v>9</v>
      </c>
      <c r="FA29" s="8">
        <f t="shared" si="2"/>
        <v>7</v>
      </c>
      <c r="FB29" s="8">
        <f t="shared" si="2"/>
        <v>4</v>
      </c>
      <c r="FC29" s="8">
        <f t="shared" si="2"/>
        <v>9</v>
      </c>
      <c r="FD29" s="8">
        <f t="shared" si="2"/>
        <v>4</v>
      </c>
      <c r="FE29" s="8">
        <f t="shared" si="2"/>
        <v>7</v>
      </c>
      <c r="FF29" s="8">
        <f t="shared" si="2"/>
        <v>10</v>
      </c>
      <c r="FG29" s="8">
        <f t="shared" si="2"/>
        <v>8</v>
      </c>
      <c r="FH29" s="8">
        <f t="shared" si="2"/>
        <v>2</v>
      </c>
      <c r="FI29" s="8">
        <f t="shared" si="2"/>
        <v>9</v>
      </c>
      <c r="FJ29" s="8">
        <f t="shared" si="2"/>
        <v>10</v>
      </c>
      <c r="FK29" s="8">
        <f t="shared" si="2"/>
        <v>1</v>
      </c>
      <c r="FL29" s="8">
        <f t="shared" si="2"/>
        <v>9</v>
      </c>
      <c r="FM29" s="8">
        <f t="shared" si="2"/>
        <v>6</v>
      </c>
      <c r="FN29" s="8">
        <f t="shared" si="2"/>
        <v>5</v>
      </c>
      <c r="FO29" s="8">
        <f t="shared" si="2"/>
        <v>10</v>
      </c>
      <c r="FP29" s="8">
        <f t="shared" si="2"/>
        <v>5</v>
      </c>
      <c r="FQ29" s="8">
        <f t="shared" si="2"/>
        <v>5</v>
      </c>
      <c r="FR29" s="8">
        <f t="shared" si="2"/>
        <v>9</v>
      </c>
      <c r="FS29" s="8">
        <f t="shared" si="2"/>
        <v>6</v>
      </c>
      <c r="FT29" s="8">
        <f t="shared" si="2"/>
        <v>5</v>
      </c>
      <c r="FU29" s="8">
        <f t="shared" si="2"/>
        <v>9</v>
      </c>
      <c r="FV29" s="8">
        <f t="shared" si="2"/>
        <v>6</v>
      </c>
      <c r="FW29" s="8">
        <f t="shared" si="2"/>
        <v>5</v>
      </c>
      <c r="FX29" s="8">
        <f t="shared" si="2"/>
        <v>10</v>
      </c>
      <c r="FY29" s="8">
        <f t="shared" si="2"/>
        <v>5</v>
      </c>
      <c r="FZ29" s="8">
        <f t="shared" si="2"/>
        <v>5</v>
      </c>
      <c r="GA29" s="8">
        <f t="shared" si="2"/>
        <v>9</v>
      </c>
      <c r="GB29" s="8">
        <f t="shared" si="2"/>
        <v>6</v>
      </c>
      <c r="GC29" s="8">
        <f t="shared" si="2"/>
        <v>5</v>
      </c>
      <c r="GD29" s="8">
        <f t="shared" si="2"/>
        <v>9</v>
      </c>
      <c r="GE29" s="8">
        <f t="shared" si="2"/>
        <v>8</v>
      </c>
      <c r="GF29" s="8">
        <f t="shared" si="2"/>
        <v>3</v>
      </c>
      <c r="GG29" s="8">
        <f t="shared" si="2"/>
        <v>10</v>
      </c>
      <c r="GH29" s="8">
        <f t="shared" si="2"/>
        <v>5</v>
      </c>
      <c r="GI29" s="8">
        <f t="shared" si="2"/>
        <v>5</v>
      </c>
      <c r="GJ29" s="8">
        <f t="shared" si="2"/>
        <v>9</v>
      </c>
      <c r="GK29" s="8">
        <f t="shared" si="2"/>
        <v>6</v>
      </c>
      <c r="GL29" s="8">
        <f t="shared" si="2"/>
        <v>5</v>
      </c>
      <c r="GM29" s="8">
        <f t="shared" ref="GM29:IT29" si="3">SUM(GM9:GM28)</f>
        <v>9</v>
      </c>
      <c r="GN29" s="8">
        <f t="shared" si="3"/>
        <v>8</v>
      </c>
      <c r="GO29" s="8">
        <f t="shared" si="3"/>
        <v>3</v>
      </c>
      <c r="GP29" s="8">
        <f t="shared" si="3"/>
        <v>10</v>
      </c>
      <c r="GQ29" s="8">
        <f t="shared" si="3"/>
        <v>5</v>
      </c>
      <c r="GR29" s="8">
        <f t="shared" si="3"/>
        <v>5</v>
      </c>
      <c r="GS29" s="8">
        <f t="shared" si="3"/>
        <v>9</v>
      </c>
      <c r="GT29" s="8">
        <f t="shared" si="3"/>
        <v>6</v>
      </c>
      <c r="GU29" s="8">
        <f t="shared" si="3"/>
        <v>5</v>
      </c>
      <c r="GV29" s="8">
        <f t="shared" si="3"/>
        <v>9</v>
      </c>
      <c r="GW29" s="8">
        <f t="shared" si="3"/>
        <v>4</v>
      </c>
      <c r="GX29" s="8">
        <f t="shared" si="3"/>
        <v>7</v>
      </c>
      <c r="GY29" s="8">
        <f t="shared" si="3"/>
        <v>10</v>
      </c>
      <c r="GZ29" s="8">
        <f t="shared" si="3"/>
        <v>9</v>
      </c>
      <c r="HA29" s="8">
        <f t="shared" si="3"/>
        <v>1</v>
      </c>
      <c r="HB29" s="8">
        <f t="shared" si="3"/>
        <v>9</v>
      </c>
      <c r="HC29" s="8">
        <f t="shared" si="3"/>
        <v>6</v>
      </c>
      <c r="HD29" s="8">
        <f t="shared" si="3"/>
        <v>5</v>
      </c>
      <c r="HE29" s="8">
        <f t="shared" si="3"/>
        <v>9</v>
      </c>
      <c r="HF29" s="8">
        <f t="shared" si="3"/>
        <v>7</v>
      </c>
      <c r="HG29" s="8">
        <f t="shared" si="3"/>
        <v>4</v>
      </c>
      <c r="HH29" s="8">
        <f t="shared" si="3"/>
        <v>10</v>
      </c>
      <c r="HI29" s="8">
        <f t="shared" si="3"/>
        <v>7</v>
      </c>
      <c r="HJ29" s="8">
        <f t="shared" si="3"/>
        <v>3</v>
      </c>
      <c r="HK29" s="8">
        <f t="shared" si="3"/>
        <v>9</v>
      </c>
      <c r="HL29" s="8">
        <f t="shared" si="3"/>
        <v>4</v>
      </c>
      <c r="HM29" s="8">
        <f t="shared" si="3"/>
        <v>7</v>
      </c>
      <c r="HN29" s="8">
        <f t="shared" si="3"/>
        <v>9</v>
      </c>
      <c r="HO29" s="8">
        <f t="shared" si="3"/>
        <v>4</v>
      </c>
      <c r="HP29" s="8">
        <f t="shared" si="3"/>
        <v>7</v>
      </c>
      <c r="HQ29" s="8">
        <f t="shared" si="3"/>
        <v>10</v>
      </c>
      <c r="HR29" s="8">
        <f t="shared" si="3"/>
        <v>3</v>
      </c>
      <c r="HS29" s="8">
        <f t="shared" si="3"/>
        <v>7</v>
      </c>
      <c r="HT29" s="8">
        <f t="shared" si="3"/>
        <v>9</v>
      </c>
      <c r="HU29" s="8">
        <f t="shared" si="3"/>
        <v>5</v>
      </c>
      <c r="HV29" s="8">
        <f t="shared" si="3"/>
        <v>6</v>
      </c>
      <c r="HW29" s="8">
        <f t="shared" si="3"/>
        <v>9</v>
      </c>
      <c r="HX29" s="8">
        <f t="shared" si="3"/>
        <v>6</v>
      </c>
      <c r="HY29" s="8">
        <f t="shared" si="3"/>
        <v>5</v>
      </c>
      <c r="HZ29" s="8">
        <f t="shared" si="3"/>
        <v>10</v>
      </c>
      <c r="IA29" s="8">
        <f t="shared" si="3"/>
        <v>5</v>
      </c>
      <c r="IB29" s="8">
        <f t="shared" si="3"/>
        <v>5</v>
      </c>
      <c r="IC29" s="8">
        <f t="shared" si="3"/>
        <v>9</v>
      </c>
      <c r="ID29" s="8">
        <f t="shared" si="3"/>
        <v>4</v>
      </c>
      <c r="IE29" s="8">
        <f t="shared" si="3"/>
        <v>7</v>
      </c>
      <c r="IF29" s="8">
        <f t="shared" si="3"/>
        <v>9</v>
      </c>
      <c r="IG29" s="8">
        <f t="shared" si="3"/>
        <v>8</v>
      </c>
      <c r="IH29" s="8">
        <f t="shared" si="3"/>
        <v>3</v>
      </c>
      <c r="II29" s="8">
        <f t="shared" si="3"/>
        <v>10</v>
      </c>
      <c r="IJ29" s="8">
        <f t="shared" si="3"/>
        <v>3</v>
      </c>
      <c r="IK29" s="8">
        <f t="shared" si="3"/>
        <v>7</v>
      </c>
      <c r="IL29" s="8">
        <f t="shared" si="3"/>
        <v>9</v>
      </c>
      <c r="IM29" s="8">
        <f t="shared" si="3"/>
        <v>4</v>
      </c>
      <c r="IN29" s="8">
        <f t="shared" si="3"/>
        <v>7</v>
      </c>
      <c r="IO29" s="8">
        <f t="shared" si="3"/>
        <v>9</v>
      </c>
      <c r="IP29" s="8">
        <f t="shared" si="3"/>
        <v>5</v>
      </c>
      <c r="IQ29" s="8">
        <f t="shared" si="3"/>
        <v>6</v>
      </c>
      <c r="IR29" s="8">
        <f t="shared" si="3"/>
        <v>10</v>
      </c>
      <c r="IS29" s="8">
        <f t="shared" si="3"/>
        <v>9</v>
      </c>
      <c r="IT29" s="8">
        <f t="shared" si="3"/>
        <v>1</v>
      </c>
    </row>
    <row r="30" spans="1:254">
      <c r="A30" s="89" t="s">
        <v>1389</v>
      </c>
      <c r="B30" s="90"/>
      <c r="C30" s="9">
        <f>C29/17%</f>
        <v>52.941176470588232</v>
      </c>
      <c r="D30" s="9">
        <f t="shared" ref="D30:BO30" si="4">D29/17%</f>
        <v>23.52941176470588</v>
      </c>
      <c r="E30" s="9">
        <f t="shared" si="4"/>
        <v>41.17647058823529</v>
      </c>
      <c r="F30" s="9">
        <f t="shared" si="4"/>
        <v>47.058823529411761</v>
      </c>
      <c r="G30" s="9">
        <f t="shared" si="4"/>
        <v>35.294117647058819</v>
      </c>
      <c r="H30" s="9">
        <f t="shared" si="4"/>
        <v>35.294117647058819</v>
      </c>
      <c r="I30" s="9">
        <f t="shared" si="4"/>
        <v>58.823529411764703</v>
      </c>
      <c r="J30" s="9">
        <f t="shared" si="4"/>
        <v>17.647058823529409</v>
      </c>
      <c r="K30" s="9">
        <f t="shared" si="4"/>
        <v>41.17647058823529</v>
      </c>
      <c r="L30" s="9">
        <f t="shared" si="4"/>
        <v>58.823529411764703</v>
      </c>
      <c r="M30" s="9">
        <f t="shared" si="4"/>
        <v>52.941176470588232</v>
      </c>
      <c r="N30" s="9">
        <f t="shared" si="4"/>
        <v>5.8823529411764701</v>
      </c>
      <c r="O30" s="9">
        <f t="shared" si="4"/>
        <v>58.823529411764703</v>
      </c>
      <c r="P30" s="9">
        <f t="shared" si="4"/>
        <v>52.941176470588232</v>
      </c>
      <c r="Q30" s="9">
        <f t="shared" si="4"/>
        <v>5.8823529411764701</v>
      </c>
      <c r="R30" s="9">
        <f t="shared" si="4"/>
        <v>58.823529411764703</v>
      </c>
      <c r="S30" s="9">
        <f t="shared" si="4"/>
        <v>52.941176470588232</v>
      </c>
      <c r="T30" s="9">
        <f t="shared" si="4"/>
        <v>5.8823529411764701</v>
      </c>
      <c r="U30" s="9">
        <f t="shared" si="4"/>
        <v>52.941176470588232</v>
      </c>
      <c r="V30" s="9">
        <f t="shared" si="4"/>
        <v>47.058823529411761</v>
      </c>
      <c r="W30" s="9">
        <f t="shared" si="4"/>
        <v>17.647058823529409</v>
      </c>
      <c r="X30" s="9">
        <f t="shared" si="4"/>
        <v>58.823529411764703</v>
      </c>
      <c r="Y30" s="9">
        <f t="shared" si="4"/>
        <v>41.17647058823529</v>
      </c>
      <c r="Z30" s="9">
        <f t="shared" si="4"/>
        <v>17.647058823529409</v>
      </c>
      <c r="AA30" s="9">
        <f t="shared" si="4"/>
        <v>64.705882352941174</v>
      </c>
      <c r="AB30" s="9">
        <f t="shared" si="4"/>
        <v>35.294117647058819</v>
      </c>
      <c r="AC30" s="9">
        <f t="shared" si="4"/>
        <v>17.647058823529409</v>
      </c>
      <c r="AD30" s="9">
        <f t="shared" si="4"/>
        <v>70.588235294117638</v>
      </c>
      <c r="AE30" s="9">
        <f t="shared" si="4"/>
        <v>23.52941176470588</v>
      </c>
      <c r="AF30" s="9">
        <f t="shared" si="4"/>
        <v>29.411764705882351</v>
      </c>
      <c r="AG30" s="9">
        <f t="shared" si="4"/>
        <v>70.588235294117638</v>
      </c>
      <c r="AH30" s="9">
        <f t="shared" si="4"/>
        <v>23.52941176470588</v>
      </c>
      <c r="AI30" s="9">
        <f t="shared" si="4"/>
        <v>23.52941176470588</v>
      </c>
      <c r="AJ30" s="9">
        <f t="shared" si="4"/>
        <v>76.470588235294116</v>
      </c>
      <c r="AK30" s="9">
        <f t="shared" si="4"/>
        <v>17.647058823529409</v>
      </c>
      <c r="AL30" s="9">
        <f t="shared" si="4"/>
        <v>23.52941176470588</v>
      </c>
      <c r="AM30" s="9">
        <f t="shared" si="4"/>
        <v>70.588235294117638</v>
      </c>
      <c r="AN30" s="9">
        <f t="shared" si="4"/>
        <v>23.52941176470588</v>
      </c>
      <c r="AO30" s="9">
        <f t="shared" si="4"/>
        <v>23.52941176470588</v>
      </c>
      <c r="AP30" s="9">
        <f t="shared" si="4"/>
        <v>52.941176470588232</v>
      </c>
      <c r="AQ30" s="9">
        <f t="shared" si="4"/>
        <v>47.058823529411761</v>
      </c>
      <c r="AR30" s="9">
        <f t="shared" si="4"/>
        <v>17.647058823529409</v>
      </c>
      <c r="AS30" s="9">
        <f t="shared" si="4"/>
        <v>58.823529411764703</v>
      </c>
      <c r="AT30" s="9">
        <f t="shared" si="4"/>
        <v>41.17647058823529</v>
      </c>
      <c r="AU30" s="9">
        <f t="shared" si="4"/>
        <v>17.647058823529409</v>
      </c>
      <c r="AV30" s="9">
        <f t="shared" si="4"/>
        <v>52.941176470588232</v>
      </c>
      <c r="AW30" s="9">
        <f t="shared" si="4"/>
        <v>29.411764705882351</v>
      </c>
      <c r="AX30" s="9">
        <f t="shared" si="4"/>
        <v>35.294117647058819</v>
      </c>
      <c r="AY30" s="9">
        <f t="shared" si="4"/>
        <v>52.941176470588232</v>
      </c>
      <c r="AZ30" s="9">
        <f t="shared" si="4"/>
        <v>35.294117647058819</v>
      </c>
      <c r="BA30" s="9">
        <f t="shared" si="4"/>
        <v>35.294117647058819</v>
      </c>
      <c r="BB30" s="9">
        <f t="shared" si="4"/>
        <v>58.823529411764703</v>
      </c>
      <c r="BC30" s="9">
        <f t="shared" si="4"/>
        <v>23.52941176470588</v>
      </c>
      <c r="BD30" s="9">
        <f t="shared" si="4"/>
        <v>35.294117647058819</v>
      </c>
      <c r="BE30" s="9">
        <f t="shared" si="4"/>
        <v>52.941176470588232</v>
      </c>
      <c r="BF30" s="9">
        <f t="shared" si="4"/>
        <v>23.52941176470588</v>
      </c>
      <c r="BG30" s="9">
        <f t="shared" si="4"/>
        <v>41.17647058823529</v>
      </c>
      <c r="BH30" s="9">
        <f t="shared" si="4"/>
        <v>52.941176470588232</v>
      </c>
      <c r="BI30" s="9">
        <f t="shared" si="4"/>
        <v>23.52941176470588</v>
      </c>
      <c r="BJ30" s="9">
        <f t="shared" si="4"/>
        <v>41.17647058823529</v>
      </c>
      <c r="BK30" s="9">
        <f t="shared" si="4"/>
        <v>58.823529411764703</v>
      </c>
      <c r="BL30" s="9">
        <f t="shared" si="4"/>
        <v>17.647058823529409</v>
      </c>
      <c r="BM30" s="9">
        <f t="shared" si="4"/>
        <v>41.17647058823529</v>
      </c>
      <c r="BN30" s="9">
        <f t="shared" si="4"/>
        <v>52.941176470588232</v>
      </c>
      <c r="BO30" s="9">
        <f t="shared" si="4"/>
        <v>23.52941176470588</v>
      </c>
      <c r="BP30" s="9">
        <f t="shared" ref="BP30:EA30" si="5">BP29/17%</f>
        <v>41.17647058823529</v>
      </c>
      <c r="BQ30" s="9">
        <f t="shared" si="5"/>
        <v>52.941176470588232</v>
      </c>
      <c r="BR30" s="9">
        <f t="shared" si="5"/>
        <v>23.52941176470588</v>
      </c>
      <c r="BS30" s="9">
        <f t="shared" si="5"/>
        <v>41.17647058823529</v>
      </c>
      <c r="BT30" s="9">
        <f t="shared" si="5"/>
        <v>58.823529411764703</v>
      </c>
      <c r="BU30" s="9">
        <f t="shared" si="5"/>
        <v>41.17647058823529</v>
      </c>
      <c r="BV30" s="9">
        <f t="shared" si="5"/>
        <v>11.76470588235294</v>
      </c>
      <c r="BW30" s="9">
        <f t="shared" si="5"/>
        <v>52.941176470588232</v>
      </c>
      <c r="BX30" s="9">
        <f t="shared" si="5"/>
        <v>52.941176470588232</v>
      </c>
      <c r="BY30" s="9">
        <f t="shared" si="5"/>
        <v>11.76470588235294</v>
      </c>
      <c r="BZ30" s="9">
        <f t="shared" si="5"/>
        <v>52.941176470588232</v>
      </c>
      <c r="CA30" s="9">
        <f t="shared" si="5"/>
        <v>41.17647058823529</v>
      </c>
      <c r="CB30" s="9">
        <f t="shared" si="5"/>
        <v>23.52941176470588</v>
      </c>
      <c r="CC30" s="9">
        <f t="shared" si="5"/>
        <v>58.823529411764703</v>
      </c>
      <c r="CD30" s="9">
        <f t="shared" si="5"/>
        <v>52.941176470588232</v>
      </c>
      <c r="CE30" s="9">
        <f t="shared" si="5"/>
        <v>5.8823529411764701</v>
      </c>
      <c r="CF30" s="9">
        <f t="shared" si="5"/>
        <v>52.941176470588232</v>
      </c>
      <c r="CG30" s="9">
        <f t="shared" si="5"/>
        <v>23.52941176470588</v>
      </c>
      <c r="CH30" s="9">
        <f t="shared" si="5"/>
        <v>41.17647058823529</v>
      </c>
      <c r="CI30" s="9">
        <f t="shared" si="5"/>
        <v>52.941176470588232</v>
      </c>
      <c r="CJ30" s="9">
        <f t="shared" si="5"/>
        <v>23.52941176470588</v>
      </c>
      <c r="CK30" s="9">
        <f t="shared" si="5"/>
        <v>41.17647058823529</v>
      </c>
      <c r="CL30" s="9">
        <f t="shared" si="5"/>
        <v>58.823529411764703</v>
      </c>
      <c r="CM30" s="9">
        <f t="shared" si="5"/>
        <v>47.058823529411761</v>
      </c>
      <c r="CN30" s="9">
        <f t="shared" si="5"/>
        <v>11.76470588235294</v>
      </c>
      <c r="CO30" s="9">
        <f t="shared" si="5"/>
        <v>52.941176470588232</v>
      </c>
      <c r="CP30" s="9">
        <f t="shared" si="5"/>
        <v>52.941176470588232</v>
      </c>
      <c r="CQ30" s="9">
        <f t="shared" si="5"/>
        <v>11.76470588235294</v>
      </c>
      <c r="CR30" s="9">
        <f t="shared" si="5"/>
        <v>52.941176470588232</v>
      </c>
      <c r="CS30" s="9">
        <f t="shared" si="5"/>
        <v>23.52941176470588</v>
      </c>
      <c r="CT30" s="9">
        <f t="shared" si="5"/>
        <v>41.17647058823529</v>
      </c>
      <c r="CU30" s="9">
        <f t="shared" si="5"/>
        <v>58.823529411764703</v>
      </c>
      <c r="CV30" s="9">
        <f t="shared" si="5"/>
        <v>35.294117647058819</v>
      </c>
      <c r="CW30" s="9">
        <f t="shared" si="5"/>
        <v>23.52941176470588</v>
      </c>
      <c r="CX30" s="9">
        <f t="shared" si="5"/>
        <v>52.941176470588232</v>
      </c>
      <c r="CY30" s="9">
        <f t="shared" si="5"/>
        <v>23.52941176470588</v>
      </c>
      <c r="CZ30" s="9">
        <f t="shared" si="5"/>
        <v>41.17647058823529</v>
      </c>
      <c r="DA30" s="9">
        <f t="shared" si="5"/>
        <v>52.941176470588232</v>
      </c>
      <c r="DB30" s="9">
        <f t="shared" si="5"/>
        <v>41.17647058823529</v>
      </c>
      <c r="DC30" s="9">
        <f t="shared" si="5"/>
        <v>23.52941176470588</v>
      </c>
      <c r="DD30" s="9">
        <f t="shared" si="5"/>
        <v>58.823529411764703</v>
      </c>
      <c r="DE30" s="9">
        <f t="shared" si="5"/>
        <v>47.058823529411761</v>
      </c>
      <c r="DF30" s="9">
        <f t="shared" si="5"/>
        <v>5.8823529411764701</v>
      </c>
      <c r="DG30" s="9">
        <f t="shared" si="5"/>
        <v>52.941176470588232</v>
      </c>
      <c r="DH30" s="9">
        <f t="shared" si="5"/>
        <v>41.17647058823529</v>
      </c>
      <c r="DI30" s="9">
        <f t="shared" si="5"/>
        <v>23.52941176470588</v>
      </c>
      <c r="DJ30" s="9">
        <f t="shared" si="5"/>
        <v>52.941176470588232</v>
      </c>
      <c r="DK30" s="9">
        <f t="shared" si="5"/>
        <v>47.058823529411761</v>
      </c>
      <c r="DL30" s="9">
        <f t="shared" si="5"/>
        <v>17.647058823529409</v>
      </c>
      <c r="DM30" s="9">
        <f t="shared" si="5"/>
        <v>58.823529411764703</v>
      </c>
      <c r="DN30" s="9">
        <f t="shared" si="5"/>
        <v>41.17647058823529</v>
      </c>
      <c r="DO30" s="9">
        <f t="shared" si="5"/>
        <v>5.8823529411764701</v>
      </c>
      <c r="DP30" s="9">
        <f t="shared" si="5"/>
        <v>52.941176470588232</v>
      </c>
      <c r="DQ30" s="9">
        <f t="shared" si="5"/>
        <v>47.058823529411761</v>
      </c>
      <c r="DR30" s="9">
        <f t="shared" si="5"/>
        <v>17.647058823529409</v>
      </c>
      <c r="DS30" s="9">
        <f t="shared" si="5"/>
        <v>52.941176470588232</v>
      </c>
      <c r="DT30" s="9">
        <f t="shared" si="5"/>
        <v>47.058823529411761</v>
      </c>
      <c r="DU30" s="9">
        <f t="shared" si="5"/>
        <v>17.647058823529409</v>
      </c>
      <c r="DV30" s="9">
        <f t="shared" si="5"/>
        <v>58.823529411764703</v>
      </c>
      <c r="DW30" s="9">
        <f t="shared" si="5"/>
        <v>35.294117647058819</v>
      </c>
      <c r="DX30" s="9">
        <f t="shared" si="5"/>
        <v>23.52941176470588</v>
      </c>
      <c r="DY30" s="9">
        <f t="shared" si="5"/>
        <v>52.941176470588232</v>
      </c>
      <c r="DZ30" s="9">
        <f t="shared" si="5"/>
        <v>41.17647058823529</v>
      </c>
      <c r="EA30" s="9">
        <f t="shared" si="5"/>
        <v>23.52941176470588</v>
      </c>
      <c r="EB30" s="9">
        <f t="shared" ref="EB30:GM30" si="6">EB29/17%</f>
        <v>52.941176470588232</v>
      </c>
      <c r="EC30" s="9">
        <f t="shared" si="6"/>
        <v>35.294117647058819</v>
      </c>
      <c r="ED30" s="9">
        <f t="shared" si="6"/>
        <v>29.411764705882351</v>
      </c>
      <c r="EE30" s="9">
        <f t="shared" si="6"/>
        <v>58.823529411764703</v>
      </c>
      <c r="EF30" s="9">
        <f t="shared" si="6"/>
        <v>35.294117647058819</v>
      </c>
      <c r="EG30" s="9">
        <f t="shared" si="6"/>
        <v>23.52941176470588</v>
      </c>
      <c r="EH30" s="9">
        <f t="shared" si="6"/>
        <v>52.941176470588232</v>
      </c>
      <c r="EI30" s="9">
        <f t="shared" si="6"/>
        <v>35.294117647058819</v>
      </c>
      <c r="EJ30" s="9">
        <f t="shared" si="6"/>
        <v>29.411764705882351</v>
      </c>
      <c r="EK30" s="9">
        <f t="shared" si="6"/>
        <v>52.941176470588232</v>
      </c>
      <c r="EL30" s="9">
        <f t="shared" si="6"/>
        <v>35.294117647058819</v>
      </c>
      <c r="EM30" s="9">
        <f t="shared" si="6"/>
        <v>29.411764705882351</v>
      </c>
      <c r="EN30" s="9">
        <f t="shared" si="6"/>
        <v>58.823529411764703</v>
      </c>
      <c r="EO30" s="9">
        <f t="shared" si="6"/>
        <v>29.411764705882351</v>
      </c>
      <c r="EP30" s="9">
        <f t="shared" si="6"/>
        <v>29.411764705882351</v>
      </c>
      <c r="EQ30" s="9">
        <f t="shared" si="6"/>
        <v>52.941176470588232</v>
      </c>
      <c r="ER30" s="9">
        <f t="shared" si="6"/>
        <v>35.294117647058819</v>
      </c>
      <c r="ES30" s="9">
        <f t="shared" si="6"/>
        <v>29.411764705882351</v>
      </c>
      <c r="ET30" s="9">
        <f t="shared" si="6"/>
        <v>52.941176470588232</v>
      </c>
      <c r="EU30" s="9">
        <f t="shared" si="6"/>
        <v>58.823529411764703</v>
      </c>
      <c r="EV30" s="9">
        <f t="shared" si="6"/>
        <v>5.8823529411764701</v>
      </c>
      <c r="EW30" s="9">
        <f t="shared" si="6"/>
        <v>58.823529411764703</v>
      </c>
      <c r="EX30" s="9">
        <f t="shared" si="6"/>
        <v>35.294117647058819</v>
      </c>
      <c r="EY30" s="9">
        <f t="shared" si="6"/>
        <v>23.52941176470588</v>
      </c>
      <c r="EZ30" s="9">
        <f t="shared" si="6"/>
        <v>52.941176470588232</v>
      </c>
      <c r="FA30" s="9">
        <f t="shared" si="6"/>
        <v>41.17647058823529</v>
      </c>
      <c r="FB30" s="9">
        <f t="shared" si="6"/>
        <v>23.52941176470588</v>
      </c>
      <c r="FC30" s="9">
        <f t="shared" si="6"/>
        <v>52.941176470588232</v>
      </c>
      <c r="FD30" s="9">
        <f t="shared" si="6"/>
        <v>23.52941176470588</v>
      </c>
      <c r="FE30" s="9">
        <f t="shared" si="6"/>
        <v>41.17647058823529</v>
      </c>
      <c r="FF30" s="9">
        <f t="shared" si="6"/>
        <v>58.823529411764703</v>
      </c>
      <c r="FG30" s="9">
        <f t="shared" si="6"/>
        <v>47.058823529411761</v>
      </c>
      <c r="FH30" s="9">
        <f t="shared" si="6"/>
        <v>11.76470588235294</v>
      </c>
      <c r="FI30" s="9">
        <f t="shared" si="6"/>
        <v>52.941176470588232</v>
      </c>
      <c r="FJ30" s="9">
        <f t="shared" si="6"/>
        <v>58.823529411764703</v>
      </c>
      <c r="FK30" s="9">
        <f t="shared" si="6"/>
        <v>5.8823529411764701</v>
      </c>
      <c r="FL30" s="9">
        <f t="shared" si="6"/>
        <v>52.941176470588232</v>
      </c>
      <c r="FM30" s="9">
        <f t="shared" si="6"/>
        <v>35.294117647058819</v>
      </c>
      <c r="FN30" s="9">
        <f t="shared" si="6"/>
        <v>29.411764705882351</v>
      </c>
      <c r="FO30" s="9">
        <f t="shared" si="6"/>
        <v>58.823529411764703</v>
      </c>
      <c r="FP30" s="9">
        <f t="shared" si="6"/>
        <v>29.411764705882351</v>
      </c>
      <c r="FQ30" s="9">
        <f t="shared" si="6"/>
        <v>29.411764705882351</v>
      </c>
      <c r="FR30" s="9">
        <f t="shared" si="6"/>
        <v>52.941176470588232</v>
      </c>
      <c r="FS30" s="9">
        <f t="shared" si="6"/>
        <v>35.294117647058819</v>
      </c>
      <c r="FT30" s="9">
        <f t="shared" si="6"/>
        <v>29.411764705882351</v>
      </c>
      <c r="FU30" s="9">
        <f t="shared" si="6"/>
        <v>52.941176470588232</v>
      </c>
      <c r="FV30" s="9">
        <f t="shared" si="6"/>
        <v>35.294117647058819</v>
      </c>
      <c r="FW30" s="9">
        <f t="shared" si="6"/>
        <v>29.411764705882351</v>
      </c>
      <c r="FX30" s="9">
        <f t="shared" si="6"/>
        <v>58.823529411764703</v>
      </c>
      <c r="FY30" s="9">
        <f t="shared" si="6"/>
        <v>29.411764705882351</v>
      </c>
      <c r="FZ30" s="9">
        <f t="shared" si="6"/>
        <v>29.411764705882351</v>
      </c>
      <c r="GA30" s="9">
        <f t="shared" si="6"/>
        <v>52.941176470588232</v>
      </c>
      <c r="GB30" s="9">
        <f t="shared" si="6"/>
        <v>35.294117647058819</v>
      </c>
      <c r="GC30" s="9">
        <f t="shared" si="6"/>
        <v>29.411764705882351</v>
      </c>
      <c r="GD30" s="9">
        <f t="shared" si="6"/>
        <v>52.941176470588232</v>
      </c>
      <c r="GE30" s="9">
        <f t="shared" si="6"/>
        <v>47.058823529411761</v>
      </c>
      <c r="GF30" s="9">
        <f t="shared" si="6"/>
        <v>17.647058823529409</v>
      </c>
      <c r="GG30" s="9">
        <f t="shared" si="6"/>
        <v>58.823529411764703</v>
      </c>
      <c r="GH30" s="9">
        <f t="shared" si="6"/>
        <v>29.411764705882351</v>
      </c>
      <c r="GI30" s="9">
        <f t="shared" si="6"/>
        <v>29.411764705882351</v>
      </c>
      <c r="GJ30" s="9">
        <f t="shared" si="6"/>
        <v>52.941176470588232</v>
      </c>
      <c r="GK30" s="9">
        <f t="shared" si="6"/>
        <v>35.294117647058819</v>
      </c>
      <c r="GL30" s="9">
        <f t="shared" si="6"/>
        <v>29.411764705882351</v>
      </c>
      <c r="GM30" s="9">
        <f t="shared" si="6"/>
        <v>52.941176470588232</v>
      </c>
      <c r="GN30" s="9">
        <f t="shared" ref="GN30:IT30" si="7">GN29/17%</f>
        <v>47.058823529411761</v>
      </c>
      <c r="GO30" s="9">
        <f t="shared" si="7"/>
        <v>17.647058823529409</v>
      </c>
      <c r="GP30" s="9">
        <f t="shared" si="7"/>
        <v>58.823529411764703</v>
      </c>
      <c r="GQ30" s="9">
        <f t="shared" si="7"/>
        <v>29.411764705882351</v>
      </c>
      <c r="GR30" s="9">
        <f t="shared" si="7"/>
        <v>29.411764705882351</v>
      </c>
      <c r="GS30" s="9">
        <f t="shared" si="7"/>
        <v>52.941176470588232</v>
      </c>
      <c r="GT30" s="9">
        <f t="shared" si="7"/>
        <v>35.294117647058819</v>
      </c>
      <c r="GU30" s="9">
        <f t="shared" si="7"/>
        <v>29.411764705882351</v>
      </c>
      <c r="GV30" s="9">
        <f t="shared" si="7"/>
        <v>52.941176470588232</v>
      </c>
      <c r="GW30" s="9">
        <f t="shared" si="7"/>
        <v>23.52941176470588</v>
      </c>
      <c r="GX30" s="9">
        <f t="shared" si="7"/>
        <v>41.17647058823529</v>
      </c>
      <c r="GY30" s="9">
        <f t="shared" si="7"/>
        <v>58.823529411764703</v>
      </c>
      <c r="GZ30" s="9">
        <f t="shared" si="7"/>
        <v>52.941176470588232</v>
      </c>
      <c r="HA30" s="9">
        <f t="shared" si="7"/>
        <v>5.8823529411764701</v>
      </c>
      <c r="HB30" s="9">
        <f t="shared" si="7"/>
        <v>52.941176470588232</v>
      </c>
      <c r="HC30" s="9">
        <f t="shared" si="7"/>
        <v>35.294117647058819</v>
      </c>
      <c r="HD30" s="9">
        <f t="shared" si="7"/>
        <v>29.411764705882351</v>
      </c>
      <c r="HE30" s="9">
        <f t="shared" si="7"/>
        <v>52.941176470588232</v>
      </c>
      <c r="HF30" s="9">
        <f t="shared" si="7"/>
        <v>41.17647058823529</v>
      </c>
      <c r="HG30" s="9">
        <f t="shared" si="7"/>
        <v>23.52941176470588</v>
      </c>
      <c r="HH30" s="9">
        <f t="shared" si="7"/>
        <v>58.823529411764703</v>
      </c>
      <c r="HI30" s="9">
        <f t="shared" si="7"/>
        <v>41.17647058823529</v>
      </c>
      <c r="HJ30" s="9">
        <f t="shared" si="7"/>
        <v>17.647058823529409</v>
      </c>
      <c r="HK30" s="9">
        <f t="shared" si="7"/>
        <v>52.941176470588232</v>
      </c>
      <c r="HL30" s="9">
        <f t="shared" si="7"/>
        <v>23.52941176470588</v>
      </c>
      <c r="HM30" s="9">
        <f t="shared" si="7"/>
        <v>41.17647058823529</v>
      </c>
      <c r="HN30" s="9">
        <f t="shared" si="7"/>
        <v>52.941176470588232</v>
      </c>
      <c r="HO30" s="9">
        <f t="shared" si="7"/>
        <v>23.52941176470588</v>
      </c>
      <c r="HP30" s="9">
        <f t="shared" si="7"/>
        <v>41.17647058823529</v>
      </c>
      <c r="HQ30" s="9">
        <f t="shared" si="7"/>
        <v>58.823529411764703</v>
      </c>
      <c r="HR30" s="9">
        <f t="shared" si="7"/>
        <v>17.647058823529409</v>
      </c>
      <c r="HS30" s="9">
        <f t="shared" si="7"/>
        <v>41.17647058823529</v>
      </c>
      <c r="HT30" s="9">
        <f t="shared" si="7"/>
        <v>52.941176470588232</v>
      </c>
      <c r="HU30" s="9">
        <f t="shared" si="7"/>
        <v>29.411764705882351</v>
      </c>
      <c r="HV30" s="9">
        <f t="shared" si="7"/>
        <v>35.294117647058819</v>
      </c>
      <c r="HW30" s="9">
        <f t="shared" si="7"/>
        <v>52.941176470588232</v>
      </c>
      <c r="HX30" s="9">
        <f t="shared" si="7"/>
        <v>35.294117647058819</v>
      </c>
      <c r="HY30" s="9">
        <f t="shared" si="7"/>
        <v>29.411764705882351</v>
      </c>
      <c r="HZ30" s="9">
        <f t="shared" si="7"/>
        <v>58.823529411764703</v>
      </c>
      <c r="IA30" s="9">
        <f t="shared" si="7"/>
        <v>29.411764705882351</v>
      </c>
      <c r="IB30" s="9">
        <f t="shared" si="7"/>
        <v>29.411764705882351</v>
      </c>
      <c r="IC30" s="9">
        <f t="shared" si="7"/>
        <v>52.941176470588232</v>
      </c>
      <c r="ID30" s="9">
        <f t="shared" si="7"/>
        <v>23.52941176470588</v>
      </c>
      <c r="IE30" s="9">
        <f t="shared" si="7"/>
        <v>41.17647058823529</v>
      </c>
      <c r="IF30" s="9">
        <f t="shared" si="7"/>
        <v>52.941176470588232</v>
      </c>
      <c r="IG30" s="9">
        <f t="shared" si="7"/>
        <v>47.058823529411761</v>
      </c>
      <c r="IH30" s="9">
        <f t="shared" si="7"/>
        <v>17.647058823529409</v>
      </c>
      <c r="II30" s="9">
        <f t="shared" si="7"/>
        <v>58.823529411764703</v>
      </c>
      <c r="IJ30" s="9">
        <f t="shared" si="7"/>
        <v>17.647058823529409</v>
      </c>
      <c r="IK30" s="9">
        <f t="shared" si="7"/>
        <v>41.17647058823529</v>
      </c>
      <c r="IL30" s="9">
        <f t="shared" si="7"/>
        <v>52.941176470588232</v>
      </c>
      <c r="IM30" s="9">
        <f t="shared" si="7"/>
        <v>23.52941176470588</v>
      </c>
      <c r="IN30" s="9">
        <f t="shared" si="7"/>
        <v>41.17647058823529</v>
      </c>
      <c r="IO30" s="9">
        <f t="shared" si="7"/>
        <v>52.941176470588232</v>
      </c>
      <c r="IP30" s="9">
        <f t="shared" si="7"/>
        <v>29.411764705882351</v>
      </c>
      <c r="IQ30" s="9">
        <f t="shared" si="7"/>
        <v>35.294117647058819</v>
      </c>
      <c r="IR30" s="9">
        <f t="shared" si="7"/>
        <v>58.823529411764703</v>
      </c>
      <c r="IS30" s="9">
        <f t="shared" si="7"/>
        <v>52.941176470588232</v>
      </c>
      <c r="IT30" s="9">
        <f t="shared" si="7"/>
        <v>5.8823529411764701</v>
      </c>
    </row>
    <row r="32" spans="1:254">
      <c r="B32" s="10" t="s">
        <v>205</v>
      </c>
      <c r="C32" s="10"/>
      <c r="D32" s="10"/>
      <c r="E32" s="10"/>
      <c r="F32" s="11"/>
      <c r="G32" s="11"/>
      <c r="H32" s="11"/>
      <c r="I32" s="11"/>
      <c r="J32" s="11"/>
      <c r="K32" s="11"/>
      <c r="L32" s="11"/>
      <c r="M32" s="11"/>
    </row>
    <row r="33" spans="2:13">
      <c r="B33" s="12" t="s">
        <v>206</v>
      </c>
      <c r="C33" s="12" t="s">
        <v>1390</v>
      </c>
      <c r="D33" s="13">
        <f>E33/100*17</f>
        <v>9.428571428571427</v>
      </c>
      <c r="E33" s="14">
        <f>(C30+F30+I30+L30+O30+R30+U30)/7</f>
        <v>55.462184873949575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 t="s">
        <v>208</v>
      </c>
      <c r="C34" s="12" t="s">
        <v>1390</v>
      </c>
      <c r="D34" s="13">
        <f>E34/100*17</f>
        <v>6.8571428571428559</v>
      </c>
      <c r="E34" s="14">
        <f>(D30+G30+J30+M30+P30+S30+V30)/7</f>
        <v>40.336134453781504</v>
      </c>
      <c r="F34" s="11"/>
      <c r="G34" s="11"/>
      <c r="H34" s="11"/>
      <c r="I34" s="11"/>
      <c r="J34" s="11"/>
      <c r="K34" s="11"/>
      <c r="L34" s="11"/>
      <c r="M34" s="11"/>
    </row>
    <row r="35" spans="2:13">
      <c r="B35" s="12" t="s">
        <v>209</v>
      </c>
      <c r="C35" s="12" t="s">
        <v>1390</v>
      </c>
      <c r="D35" s="13">
        <f>E35/100*17</f>
        <v>3.7142857142857144</v>
      </c>
      <c r="E35" s="14">
        <f>(E30+H30+K30+N30+Q30+T30+W30)/7</f>
        <v>21.84873949579832</v>
      </c>
      <c r="F35" s="11"/>
      <c r="G35" s="11"/>
      <c r="H35" s="11"/>
      <c r="I35" s="11"/>
      <c r="J35" s="11"/>
      <c r="K35" s="11"/>
      <c r="L35" s="11"/>
      <c r="M35" s="11"/>
    </row>
    <row r="36" spans="2:13">
      <c r="B36" s="12"/>
      <c r="C36" s="15"/>
      <c r="D36" s="16">
        <f>SUM(D33:D35)</f>
        <v>20</v>
      </c>
      <c r="E36" s="16">
        <f>SUM(E33:E35)</f>
        <v>117.64705882352939</v>
      </c>
      <c r="F36" s="11"/>
      <c r="G36" s="11"/>
      <c r="H36" s="11"/>
      <c r="I36" s="11"/>
      <c r="J36" s="11"/>
      <c r="K36" s="11"/>
      <c r="L36" s="11"/>
      <c r="M36" s="11"/>
    </row>
    <row r="37" spans="2:13">
      <c r="B37" s="12"/>
      <c r="C37" s="12"/>
      <c r="D37" s="172" t="s">
        <v>210</v>
      </c>
      <c r="E37" s="173"/>
      <c r="F37" s="96" t="s">
        <v>13</v>
      </c>
      <c r="G37" s="97"/>
      <c r="H37" s="98" t="s">
        <v>1001</v>
      </c>
      <c r="I37" s="99"/>
      <c r="J37" s="98" t="s">
        <v>405</v>
      </c>
      <c r="K37" s="99"/>
      <c r="L37" s="11"/>
      <c r="M37" s="11"/>
    </row>
    <row r="38" spans="2:13">
      <c r="B38" s="12" t="s">
        <v>206</v>
      </c>
      <c r="C38" s="12" t="s">
        <v>1391</v>
      </c>
      <c r="D38" s="13">
        <v>13</v>
      </c>
      <c r="E38" s="14">
        <f>(X30+AA30+AD30+AG30+AJ30+AM30+AP30)/7</f>
        <v>66.386554621848731</v>
      </c>
      <c r="F38" s="17">
        <v>12</v>
      </c>
      <c r="G38" s="14">
        <f>(AS30+AV30+AY30+BB30+BE30+BH30+BK30)/7</f>
        <v>55.462184873949575</v>
      </c>
      <c r="H38" s="17">
        <v>12</v>
      </c>
      <c r="I38" s="14">
        <f>(BN30+BQ30+BT30+BW30+BZ30+CC30+CF30)/7</f>
        <v>54.621848739495796</v>
      </c>
      <c r="J38" s="17">
        <v>11</v>
      </c>
      <c r="K38" s="14">
        <f>(CI30+CL30+CO30+CR30+CU30+CX30+DA30)/7</f>
        <v>54.621848739495796</v>
      </c>
      <c r="L38" s="11"/>
      <c r="M38" s="11"/>
    </row>
    <row r="39" spans="2:13">
      <c r="B39" s="12" t="s">
        <v>208</v>
      </c>
      <c r="C39" s="12" t="s">
        <v>1391</v>
      </c>
      <c r="D39" s="13">
        <v>3</v>
      </c>
      <c r="E39" s="14">
        <f>(Y30+AB30+AE30+AH30+AK30+AN30+AQ30)/7</f>
        <v>30.252100840336137</v>
      </c>
      <c r="F39" s="17">
        <v>4</v>
      </c>
      <c r="G39" s="14">
        <f>(AT30+AW30+AZ30+BC30+BF30+BI30+BL30)/7</f>
        <v>27.731092436974791</v>
      </c>
      <c r="H39" s="17">
        <f>I39/100*17</f>
        <v>6.2857142857142838</v>
      </c>
      <c r="I39" s="14">
        <f>(BO30+BR30+BU30+BX30+CA30+CD30+CG30)/7</f>
        <v>36.974789915966376</v>
      </c>
      <c r="J39" s="17">
        <v>4</v>
      </c>
      <c r="K39" s="14">
        <f>(CJ30+CM30+CP30+CS30+CV30+CY30+DB30)/7</f>
        <v>35.294117647058819</v>
      </c>
      <c r="L39" s="11"/>
      <c r="M39" s="11"/>
    </row>
    <row r="40" spans="2:13">
      <c r="B40" s="12" t="s">
        <v>209</v>
      </c>
      <c r="C40" s="12" t="s">
        <v>1391</v>
      </c>
      <c r="D40" s="13">
        <f>E40/100*17</f>
        <v>3.7142857142857144</v>
      </c>
      <c r="E40" s="14">
        <f>(Z30+AC30+AF30+AI30+AL30+AO30+AR30)/7</f>
        <v>21.84873949579832</v>
      </c>
      <c r="F40" s="17">
        <v>1</v>
      </c>
      <c r="G40" s="14">
        <f>(AU30+AX30+BA30+BD30+BG30+BJ30+BM30)/7</f>
        <v>35.294117647058826</v>
      </c>
      <c r="H40" s="17">
        <v>1</v>
      </c>
      <c r="I40" s="14">
        <f>(BP30+BS30+BV30+BY30+CB30+CE30+CH30)/7</f>
        <v>25.210084033613441</v>
      </c>
      <c r="J40" s="17">
        <v>2</v>
      </c>
      <c r="K40" s="14">
        <f>(CK30+CN30+CQ30+CT30+CW30+CZ30+DC30)/7</f>
        <v>27.731092436974787</v>
      </c>
      <c r="L40" s="11"/>
      <c r="M40" s="11"/>
    </row>
    <row r="41" spans="2:13">
      <c r="B41" s="12"/>
      <c r="C41" s="12"/>
      <c r="D41" s="18">
        <f>SUM(D38:D40)</f>
        <v>19.714285714285715</v>
      </c>
      <c r="E41" s="18">
        <f>SUM(E38:E40)</f>
        <v>118.48739495798318</v>
      </c>
      <c r="F41" s="19">
        <f>SUM(F38:F40)</f>
        <v>17</v>
      </c>
      <c r="G41" s="19">
        <f>SUM(G38:G40)</f>
        <v>118.4873949579832</v>
      </c>
      <c r="H41" s="19">
        <f>SUM(H38:H40)</f>
        <v>19.285714285714285</v>
      </c>
      <c r="I41" s="19">
        <f>SUM(I38:I40)</f>
        <v>116.80672268907561</v>
      </c>
      <c r="J41" s="19">
        <f>SUM(J38:J40)</f>
        <v>17</v>
      </c>
      <c r="K41" s="19">
        <f>SUM(K38:K40)</f>
        <v>117.64705882352941</v>
      </c>
      <c r="L41" s="11"/>
      <c r="M41" s="11"/>
    </row>
    <row r="42" spans="2:13">
      <c r="B42" s="12" t="s">
        <v>206</v>
      </c>
      <c r="C42" s="12" t="s">
        <v>1392</v>
      </c>
      <c r="D42" s="13">
        <f>E42/100*17</f>
        <v>9.428571428571427</v>
      </c>
      <c r="E42" s="14">
        <f>(DD30+DG30+DJ30+DM30+DP30+DS30+DV30)/7</f>
        <v>55.462184873949575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 t="s">
        <v>208</v>
      </c>
      <c r="C43" s="12" t="s">
        <v>1392</v>
      </c>
      <c r="D43" s="13">
        <f>E43/100*17</f>
        <v>7.4285714285714288</v>
      </c>
      <c r="E43" s="14">
        <f>(DE30+DH30+DK30+DN30+DQ30+DT30+DW30)/7</f>
        <v>43.69747899159664</v>
      </c>
      <c r="F43" s="11"/>
      <c r="G43" s="11"/>
      <c r="H43" s="11"/>
      <c r="I43" s="11"/>
      <c r="J43" s="11"/>
      <c r="K43" s="11"/>
      <c r="L43" s="11"/>
      <c r="M43" s="11"/>
    </row>
    <row r="44" spans="2:13">
      <c r="B44" s="12" t="s">
        <v>209</v>
      </c>
      <c r="C44" s="12" t="s">
        <v>1392</v>
      </c>
      <c r="D44" s="13">
        <f>E44/100*17</f>
        <v>2.714285714285714</v>
      </c>
      <c r="E44" s="14">
        <f>(DF30+DI30+DL30+DO30+DR30+DU30+DX30)/7</f>
        <v>15.966386554621847</v>
      </c>
      <c r="F44" s="11"/>
      <c r="G44" s="11"/>
      <c r="H44" s="11"/>
      <c r="I44" s="11"/>
      <c r="J44" s="11"/>
      <c r="K44" s="11"/>
      <c r="L44" s="11"/>
      <c r="M44" s="11"/>
    </row>
    <row r="45" spans="2:13">
      <c r="B45" s="12"/>
      <c r="C45" s="15"/>
      <c r="D45" s="16">
        <f>SUM(D42:D44)</f>
        <v>19.571428571428569</v>
      </c>
      <c r="E45" s="16">
        <f>SUM(E42:E44)</f>
        <v>115.12605042016806</v>
      </c>
      <c r="F45" s="11"/>
      <c r="G45" s="11"/>
      <c r="H45" s="11"/>
      <c r="I45" s="11"/>
      <c r="J45" s="11"/>
      <c r="K45" s="11"/>
      <c r="L45" s="11"/>
      <c r="M45" s="11"/>
    </row>
    <row r="46" spans="2:13">
      <c r="B46" s="12"/>
      <c r="C46" s="12"/>
      <c r="D46" s="174" t="s">
        <v>219</v>
      </c>
      <c r="E46" s="174"/>
      <c r="F46" s="94" t="s">
        <v>15</v>
      </c>
      <c r="G46" s="95"/>
      <c r="H46" s="98" t="s">
        <v>220</v>
      </c>
      <c r="I46" s="99"/>
      <c r="J46" s="128" t="s">
        <v>221</v>
      </c>
      <c r="K46" s="128"/>
      <c r="L46" s="128" t="s">
        <v>16</v>
      </c>
      <c r="M46" s="128"/>
    </row>
    <row r="47" spans="2:13">
      <c r="B47" s="12" t="s">
        <v>206</v>
      </c>
      <c r="C47" s="12" t="s">
        <v>1393</v>
      </c>
      <c r="D47" s="13">
        <f>E47/100*17</f>
        <v>9.2857142857142847</v>
      </c>
      <c r="E47" s="14">
        <f>(DY30+EB30+EE30+EH30+EK30+EN30+EQ30)/7</f>
        <v>54.621848739495796</v>
      </c>
      <c r="F47" s="17">
        <v>13</v>
      </c>
      <c r="G47" s="14">
        <f>(ET30+EW30+EZ30+FC30+FF30+FI30+FL30)/7</f>
        <v>54.621848739495796</v>
      </c>
      <c r="H47" s="17">
        <v>11</v>
      </c>
      <c r="I47" s="14">
        <f>(FO30+FR30+FU30+FX30+GA30+GD30+GG30)/7</f>
        <v>55.462184873949575</v>
      </c>
      <c r="J47" s="17">
        <v>13</v>
      </c>
      <c r="K47" s="14">
        <f>(GJ30+GM30+GP30+GS30+GV30+GY30+HB30)/7</f>
        <v>54.621848739495796</v>
      </c>
      <c r="L47" s="17">
        <v>12</v>
      </c>
      <c r="M47" s="14">
        <f>(HE30+HH30+HK30+HN30+HQ30+HT30+HW30)/7</f>
        <v>54.621848739495796</v>
      </c>
    </row>
    <row r="48" spans="2:13">
      <c r="B48" s="12" t="s">
        <v>208</v>
      </c>
      <c r="C48" s="12" t="s">
        <v>1393</v>
      </c>
      <c r="D48" s="13">
        <f>E48/100*17</f>
        <v>5.9999999999999991</v>
      </c>
      <c r="E48" s="14">
        <f>(DZ30+EC30+EF30+EI30+EL30+EO30+ER30)/7</f>
        <v>35.294117647058819</v>
      </c>
      <c r="F48" s="17">
        <v>3</v>
      </c>
      <c r="G48" s="14">
        <f>(EU30+EX30+FA30+FD30+FG30+FJ30+FM30)/7</f>
        <v>42.857142857142854</v>
      </c>
      <c r="H48" s="17">
        <v>5</v>
      </c>
      <c r="I48" s="14">
        <f>(FP30+FS30+FV30+FY30+GB30+GE30+GH30)/7</f>
        <v>34.45378151260504</v>
      </c>
      <c r="J48" s="17">
        <v>3</v>
      </c>
      <c r="K48" s="14">
        <f>(GK30+GN30+GQ30+GT30+GW30+GZ30+HC30)/7</f>
        <v>36.974789915966383</v>
      </c>
      <c r="L48" s="17">
        <v>4</v>
      </c>
      <c r="M48" s="14">
        <f>(HF30+HI30+HL30+HO30+HR30+HU30+HX30)/7</f>
        <v>30.252100840336134</v>
      </c>
    </row>
    <row r="49" spans="2:13">
      <c r="B49" s="12" t="s">
        <v>209</v>
      </c>
      <c r="C49" s="12" t="s">
        <v>1393</v>
      </c>
      <c r="D49" s="13">
        <f>E49/100*17</f>
        <v>4.7142857142857135</v>
      </c>
      <c r="E49" s="14">
        <f>(EA30+ED30+EG30+EJ30+EM30+EP30+ES30)/7</f>
        <v>27.731092436974787</v>
      </c>
      <c r="F49" s="17">
        <v>1</v>
      </c>
      <c r="G49" s="14">
        <f>(EV30+EY30+FB30+FE30+FH30+FK30+FN30)/7</f>
        <v>20.168067226890752</v>
      </c>
      <c r="H49" s="17">
        <v>1</v>
      </c>
      <c r="I49" s="14">
        <f>(FQ30+FT30+FW30+FZ30+GC30+GF30+GI30)/7</f>
        <v>27.731092436974791</v>
      </c>
      <c r="J49" s="17">
        <v>1</v>
      </c>
      <c r="K49" s="14">
        <f>(GL30+GO30+GR30+GU30+GX30+HA30+HD30)/7</f>
        <v>26.050420168067227</v>
      </c>
      <c r="L49" s="17">
        <v>1</v>
      </c>
      <c r="M49" s="14">
        <f>(HG30+HJ30+HM30+HP30+HS30+HV30+HY30)/7</f>
        <v>32.773109243697476</v>
      </c>
    </row>
    <row r="50" spans="2:13">
      <c r="B50" s="12"/>
      <c r="C50" s="12"/>
      <c r="D50" s="18">
        <f t="shared" ref="D50:M50" si="8">SUM(D47:D49)</f>
        <v>20</v>
      </c>
      <c r="E50" s="18">
        <f t="shared" si="8"/>
        <v>117.64705882352941</v>
      </c>
      <c r="F50" s="19">
        <f t="shared" si="8"/>
        <v>17</v>
      </c>
      <c r="G50" s="19">
        <f t="shared" si="8"/>
        <v>117.64705882352941</v>
      </c>
      <c r="H50" s="19">
        <f t="shared" si="8"/>
        <v>17</v>
      </c>
      <c r="I50" s="19">
        <f t="shared" si="8"/>
        <v>117.64705882352941</v>
      </c>
      <c r="J50" s="19">
        <f t="shared" si="8"/>
        <v>17</v>
      </c>
      <c r="K50" s="19">
        <f t="shared" si="8"/>
        <v>117.64705882352942</v>
      </c>
      <c r="L50" s="19">
        <f t="shared" si="8"/>
        <v>17</v>
      </c>
      <c r="M50" s="19">
        <f t="shared" si="8"/>
        <v>117.64705882352941</v>
      </c>
    </row>
    <row r="51" spans="2:13">
      <c r="B51" s="12" t="s">
        <v>206</v>
      </c>
      <c r="C51" s="12" t="s">
        <v>1394</v>
      </c>
      <c r="D51" s="13">
        <f>E51/100*17</f>
        <v>9.428571428571427</v>
      </c>
      <c r="E51" s="14">
        <f>(HZ30+IC30+IF30+II30+IL30+IO30+IR30)/7</f>
        <v>55.462184873949575</v>
      </c>
      <c r="F51" s="11"/>
      <c r="G51" s="11"/>
      <c r="H51" s="11"/>
      <c r="I51" s="11"/>
      <c r="J51" s="11"/>
      <c r="K51" s="11"/>
      <c r="L51" s="11"/>
      <c r="M51" s="11"/>
    </row>
    <row r="52" spans="2:13">
      <c r="B52" s="12" t="s">
        <v>208</v>
      </c>
      <c r="C52" s="12" t="s">
        <v>1394</v>
      </c>
      <c r="D52" s="13">
        <f>E52/100*17</f>
        <v>5.4285714285714279</v>
      </c>
      <c r="E52" s="14">
        <f>(IA30+ID30+IG30+IJ30+IM30+IP30+IS30)/7</f>
        <v>31.932773109243694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209</v>
      </c>
      <c r="C53" s="12" t="s">
        <v>1394</v>
      </c>
      <c r="D53" s="13">
        <f>E53/100*17</f>
        <v>5.1428571428571423</v>
      </c>
      <c r="E53" s="14">
        <f>(IB30+IE30+IH30+IK30+IN30+IQ30+IT30)/7</f>
        <v>30.25210084033613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/>
      <c r="C54" s="12"/>
      <c r="D54" s="18">
        <f>SUM(D51:D53)</f>
        <v>19.999999999999996</v>
      </c>
      <c r="E54" s="18">
        <f>SUM(E51:E53)</f>
        <v>117.64705882352939</v>
      </c>
      <c r="F54" s="11"/>
      <c r="G54" s="11"/>
      <c r="H54" s="11"/>
      <c r="I54" s="11"/>
      <c r="J54" s="11"/>
      <c r="K54" s="11"/>
      <c r="L54" s="11"/>
      <c r="M54" s="11"/>
    </row>
  </sheetData>
  <mergeCells count="200"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6:M46"/>
    <mergeCell ref="A4:A8"/>
    <mergeCell ref="B4:B8"/>
    <mergeCell ref="A29:B29"/>
    <mergeCell ref="A30:B30"/>
    <mergeCell ref="D37:E37"/>
    <mergeCell ref="F37:G37"/>
    <mergeCell ref="H37:I37"/>
    <mergeCell ref="J37:K37"/>
    <mergeCell ref="D46:E46"/>
    <mergeCell ref="F46:G46"/>
    <mergeCell ref="H46:I46"/>
    <mergeCell ref="J46:K46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comp8</cp:lastModifiedBy>
  <cp:lastPrinted>2025-12-19T03:48:00Z</cp:lastPrinted>
  <dcterms:created xsi:type="dcterms:W3CDTF">2022-12-22T06:57:00Z</dcterms:created>
  <dcterms:modified xsi:type="dcterms:W3CDTF">2026-05-29T07:28:02Z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E19BABA496DC45CF8323EE08BFECADA5_12</vt:lpwstr>
  </property>
  <property fmtid="{D5CDD505-2E9C-101B-9397-08002B2CF9AE}" pid="3" name="KSOProductBuildVer">
    <vt:lpwstr>1049-12.2.0.23196</vt:lpwstr>
  </property>
</Properties>
</file>