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B39" i="5" l="1"/>
  <c r="IB40" i="5" s="1"/>
  <c r="IE39" i="5"/>
  <c r="IE40" i="5"/>
  <c r="IH39" i="5"/>
  <c r="IH40" i="5" s="1"/>
  <c r="IK39" i="5"/>
  <c r="IK40" i="5"/>
  <c r="IN39" i="5"/>
  <c r="IN40" i="5" s="1"/>
  <c r="IQ39" i="5"/>
  <c r="IQ40" i="5"/>
  <c r="IT39" i="5"/>
  <c r="IT40" i="5" s="1"/>
  <c r="IA39" i="5"/>
  <c r="IA40" i="5"/>
  <c r="ID39" i="5"/>
  <c r="ID40" i="5" s="1"/>
  <c r="IG39" i="5"/>
  <c r="IG40" i="5" s="1"/>
  <c r="IJ39" i="5"/>
  <c r="IJ40" i="5"/>
  <c r="IM39" i="5"/>
  <c r="IM40" i="5" s="1"/>
  <c r="IP39" i="5"/>
  <c r="IP40" i="5" s="1"/>
  <c r="IS39" i="5"/>
  <c r="IS40" i="5"/>
  <c r="HZ39" i="5"/>
  <c r="HZ40" i="5" s="1"/>
  <c r="IC39" i="5"/>
  <c r="IC40" i="5" s="1"/>
  <c r="IF39" i="5"/>
  <c r="IF40" i="5" s="1"/>
  <c r="II39" i="5"/>
  <c r="II40" i="5" s="1"/>
  <c r="IL39" i="5"/>
  <c r="IL40" i="5" s="1"/>
  <c r="IO39" i="5"/>
  <c r="IO40" i="5" s="1"/>
  <c r="IR39" i="5"/>
  <c r="IR40" i="5" s="1"/>
  <c r="EA39" i="5"/>
  <c r="EA40" i="5"/>
  <c r="ED39" i="5"/>
  <c r="ED40" i="5" s="1"/>
  <c r="EG39" i="5"/>
  <c r="EG40" i="5" s="1"/>
  <c r="EJ39" i="5"/>
  <c r="EJ40" i="5"/>
  <c r="EM39" i="5"/>
  <c r="EM40" i="5" s="1"/>
  <c r="EP39" i="5"/>
  <c r="EP40" i="5"/>
  <c r="ES39" i="5"/>
  <c r="ES40" i="5" s="1"/>
  <c r="EV39" i="5"/>
  <c r="EV40" i="5" s="1"/>
  <c r="EY39" i="5"/>
  <c r="EY40" i="5" s="1"/>
  <c r="FB39" i="5"/>
  <c r="FB40" i="5"/>
  <c r="FE39" i="5"/>
  <c r="FE40" i="5" s="1"/>
  <c r="FH39" i="5"/>
  <c r="FH40" i="5" s="1"/>
  <c r="FK39" i="5"/>
  <c r="FK40" i="5"/>
  <c r="FN39" i="5"/>
  <c r="FN40" i="5" s="1"/>
  <c r="FQ39" i="5"/>
  <c r="FQ40" i="5"/>
  <c r="FT39" i="5"/>
  <c r="FT40" i="5" s="1"/>
  <c r="FW39" i="5"/>
  <c r="FW40" i="5"/>
  <c r="FZ39" i="5"/>
  <c r="FZ40" i="5" s="1"/>
  <c r="GC39" i="5"/>
  <c r="GC40" i="5"/>
  <c r="GF39" i="5"/>
  <c r="GF40" i="5" s="1"/>
  <c r="GI39" i="5"/>
  <c r="GI40" i="5"/>
  <c r="GL39" i="5"/>
  <c r="GL40" i="5" s="1"/>
  <c r="GO39" i="5"/>
  <c r="GO40" i="5"/>
  <c r="GR39" i="5"/>
  <c r="GR40" i="5" s="1"/>
  <c r="GU39" i="5"/>
  <c r="GU40" i="5"/>
  <c r="GX39" i="5"/>
  <c r="GX40" i="5" s="1"/>
  <c r="HA39" i="5"/>
  <c r="HA40" i="5"/>
  <c r="HD39" i="5"/>
  <c r="HD40" i="5" s="1"/>
  <c r="HG39" i="5"/>
  <c r="HG40" i="5"/>
  <c r="HJ39" i="5"/>
  <c r="HJ40" i="5" s="1"/>
  <c r="HM39" i="5"/>
  <c r="HM40" i="5"/>
  <c r="HP39" i="5"/>
  <c r="HP40" i="5" s="1"/>
  <c r="HS39" i="5"/>
  <c r="HS40" i="5"/>
  <c r="HV39" i="5"/>
  <c r="HV40" i="5" s="1"/>
  <c r="HY39" i="5"/>
  <c r="HY40" i="5"/>
  <c r="DZ39" i="5"/>
  <c r="DZ40" i="5"/>
  <c r="EC39" i="5"/>
  <c r="EC40" i="5"/>
  <c r="EF39" i="5"/>
  <c r="EF40" i="5"/>
  <c r="EI39" i="5"/>
  <c r="EI40" i="5"/>
  <c r="EL39" i="5"/>
  <c r="EL40" i="5" s="1"/>
  <c r="EO39" i="5"/>
  <c r="EO40" i="5" s="1"/>
  <c r="ER39" i="5"/>
  <c r="ER40" i="5"/>
  <c r="EU39" i="5"/>
  <c r="EU40" i="5"/>
  <c r="EX39" i="5"/>
  <c r="EX40" i="5" s="1"/>
  <c r="FA39" i="5"/>
  <c r="FA40" i="5" s="1"/>
  <c r="FD39" i="5"/>
  <c r="FD40" i="5" s="1"/>
  <c r="FG39" i="5"/>
  <c r="FG40" i="5" s="1"/>
  <c r="FJ39" i="5"/>
  <c r="FJ40" i="5" s="1"/>
  <c r="FM39" i="5"/>
  <c r="FM40" i="5" s="1"/>
  <c r="FP39" i="5"/>
  <c r="FP40" i="5" s="1"/>
  <c r="FS39" i="5"/>
  <c r="FS40" i="5" s="1"/>
  <c r="FV39" i="5"/>
  <c r="FV40" i="5"/>
  <c r="FY39" i="5"/>
  <c r="FY40" i="5"/>
  <c r="GB39" i="5"/>
  <c r="GB40" i="5" s="1"/>
  <c r="GE39" i="5"/>
  <c r="GE40" i="5" s="1"/>
  <c r="GH39" i="5"/>
  <c r="GH40" i="5"/>
  <c r="GK39" i="5"/>
  <c r="GK40" i="5" s="1"/>
  <c r="GN39" i="5"/>
  <c r="GN40" i="5"/>
  <c r="GQ39" i="5"/>
  <c r="GQ40" i="5" s="1"/>
  <c r="GT39" i="5"/>
  <c r="GT40" i="5" s="1"/>
  <c r="GW39" i="5"/>
  <c r="GW40" i="5" s="1"/>
  <c r="GZ39" i="5"/>
  <c r="GZ40" i="5"/>
  <c r="HC39" i="5"/>
  <c r="HC40" i="5"/>
  <c r="HF39" i="5"/>
  <c r="HF40" i="5"/>
  <c r="HI39" i="5"/>
  <c r="HI40" i="5"/>
  <c r="HL39" i="5"/>
  <c r="HL40" i="5" s="1"/>
  <c r="HO39" i="5"/>
  <c r="HO40" i="5" s="1"/>
  <c r="HR39" i="5"/>
  <c r="HR40" i="5" s="1"/>
  <c r="HU39" i="5"/>
  <c r="HU40" i="5" s="1"/>
  <c r="HX39" i="5"/>
  <c r="HX40" i="5"/>
  <c r="DY39" i="5"/>
  <c r="DY40" i="5" s="1"/>
  <c r="EB39" i="5"/>
  <c r="EB40" i="5" s="1"/>
  <c r="EE39" i="5"/>
  <c r="EE40" i="5" s="1"/>
  <c r="EH39" i="5"/>
  <c r="EH40" i="5" s="1"/>
  <c r="EK39" i="5"/>
  <c r="EK40" i="5" s="1"/>
  <c r="EN39" i="5"/>
  <c r="EN40" i="5" s="1"/>
  <c r="EQ39" i="5"/>
  <c r="EQ40" i="5" s="1"/>
  <c r="ET39" i="5"/>
  <c r="ET40" i="5"/>
  <c r="EW39" i="5"/>
  <c r="EW40" i="5" s="1"/>
  <c r="EZ39" i="5"/>
  <c r="EZ40" i="5" s="1"/>
  <c r="FC39" i="5"/>
  <c r="FC40" i="5" s="1"/>
  <c r="FF39" i="5"/>
  <c r="FF40" i="5" s="1"/>
  <c r="FI39" i="5"/>
  <c r="FI40" i="5" s="1"/>
  <c r="FL39" i="5"/>
  <c r="FL40" i="5" s="1"/>
  <c r="FO39" i="5"/>
  <c r="FO40" i="5" s="1"/>
  <c r="FR39" i="5"/>
  <c r="FR40" i="5"/>
  <c r="FU39" i="5"/>
  <c r="FU40" i="5" s="1"/>
  <c r="FX39" i="5"/>
  <c r="FX40" i="5" s="1"/>
  <c r="GA39" i="5"/>
  <c r="GA40" i="5" s="1"/>
  <c r="GD39" i="5"/>
  <c r="GD40" i="5" s="1"/>
  <c r="GG39" i="5"/>
  <c r="GG40" i="5"/>
  <c r="GJ39" i="5"/>
  <c r="GJ40" i="5" s="1"/>
  <c r="GM39" i="5"/>
  <c r="GM40" i="5" s="1"/>
  <c r="GP39" i="5"/>
  <c r="GP40" i="5" s="1"/>
  <c r="GS39" i="5"/>
  <c r="GS40" i="5" s="1"/>
  <c r="GV39" i="5"/>
  <c r="GV40" i="5" s="1"/>
  <c r="GY39" i="5"/>
  <c r="GY40" i="5" s="1"/>
  <c r="HB39" i="5"/>
  <c r="HB40" i="5" s="1"/>
  <c r="HE39" i="5"/>
  <c r="HE40" i="5" s="1"/>
  <c r="HH39" i="5"/>
  <c r="HH40" i="5" s="1"/>
  <c r="HK39" i="5"/>
  <c r="HK40" i="5" s="1"/>
  <c r="HN39" i="5"/>
  <c r="HN40" i="5" s="1"/>
  <c r="HQ39" i="5"/>
  <c r="HQ40" i="5" s="1"/>
  <c r="HT39" i="5"/>
  <c r="HT40" i="5" s="1"/>
  <c r="HW39" i="5"/>
  <c r="HW40" i="5" s="1"/>
  <c r="DF39" i="5"/>
  <c r="DF40" i="5"/>
  <c r="DI39" i="5"/>
  <c r="DI40" i="5" s="1"/>
  <c r="DL39" i="5"/>
  <c r="DL40" i="5" s="1"/>
  <c r="DO39" i="5"/>
  <c r="DO40" i="5"/>
  <c r="DR39" i="5"/>
  <c r="DR40" i="5" s="1"/>
  <c r="DU39" i="5"/>
  <c r="DU40" i="5" s="1"/>
  <c r="DX39" i="5"/>
  <c r="DX40" i="5"/>
  <c r="E51" i="5"/>
  <c r="Z39" i="5"/>
  <c r="Z40" i="5" s="1"/>
  <c r="AC39" i="5"/>
  <c r="AC40" i="5" s="1"/>
  <c r="AF39" i="5"/>
  <c r="AF40" i="5" s="1"/>
  <c r="AI39" i="5"/>
  <c r="AI40" i="5"/>
  <c r="AL39" i="5"/>
  <c r="AL40" i="5" s="1"/>
  <c r="AO39" i="5"/>
  <c r="AO40" i="5" s="1"/>
  <c r="AR39" i="5"/>
  <c r="AR40" i="5"/>
  <c r="AU39" i="5"/>
  <c r="AU40" i="5" s="1"/>
  <c r="AX39" i="5"/>
  <c r="AX40" i="5" s="1"/>
  <c r="BA39" i="5"/>
  <c r="BA40" i="5"/>
  <c r="BD39" i="5"/>
  <c r="BD40" i="5" s="1"/>
  <c r="BG39" i="5"/>
  <c r="BG40" i="5" s="1"/>
  <c r="BJ39" i="5"/>
  <c r="BJ40" i="5"/>
  <c r="BM39" i="5"/>
  <c r="BM40" i="5" s="1"/>
  <c r="BP39" i="5"/>
  <c r="BP40" i="5" s="1"/>
  <c r="BS39" i="5"/>
  <c r="BS40" i="5"/>
  <c r="BV39" i="5"/>
  <c r="BV40" i="5" s="1"/>
  <c r="BY39" i="5"/>
  <c r="BY40" i="5" s="1"/>
  <c r="CB39" i="5"/>
  <c r="CB40" i="5"/>
  <c r="CE39" i="5"/>
  <c r="CE40" i="5" s="1"/>
  <c r="CH39" i="5"/>
  <c r="CH40" i="5" s="1"/>
  <c r="CK39" i="5"/>
  <c r="CK40" i="5"/>
  <c r="CN39" i="5"/>
  <c r="CN40" i="5" s="1"/>
  <c r="CQ39" i="5"/>
  <c r="CQ40" i="5" s="1"/>
  <c r="CT39" i="5"/>
  <c r="CT40" i="5"/>
  <c r="CW39" i="5"/>
  <c r="CW40" i="5" s="1"/>
  <c r="CZ39" i="5"/>
  <c r="CZ40" i="5" s="1"/>
  <c r="DC39" i="5"/>
  <c r="DC40" i="5"/>
  <c r="Y39" i="5"/>
  <c r="Y40" i="5" s="1"/>
  <c r="AB39" i="5"/>
  <c r="AB40" i="5" s="1"/>
  <c r="AE39" i="5"/>
  <c r="AE40" i="5" s="1"/>
  <c r="AH39" i="5"/>
  <c r="AH40" i="5" s="1"/>
  <c r="AK39" i="5"/>
  <c r="AK40" i="5" s="1"/>
  <c r="AN39" i="5"/>
  <c r="AN40" i="5" s="1"/>
  <c r="AQ39" i="5"/>
  <c r="AQ40" i="5" s="1"/>
  <c r="AT39" i="5"/>
  <c r="AT40" i="5" s="1"/>
  <c r="AW39" i="5"/>
  <c r="AW40" i="5" s="1"/>
  <c r="AZ39" i="5"/>
  <c r="AZ40" i="5" s="1"/>
  <c r="BC39" i="5"/>
  <c r="BC40" i="5"/>
  <c r="BF39" i="5"/>
  <c r="BF40" i="5" s="1"/>
  <c r="BI39" i="5"/>
  <c r="BI40" i="5" s="1"/>
  <c r="BL39" i="5"/>
  <c r="BL40" i="5"/>
  <c r="BO39" i="5"/>
  <c r="BO40" i="5" s="1"/>
  <c r="BR39" i="5"/>
  <c r="BR40" i="5"/>
  <c r="BU39" i="5"/>
  <c r="BU40" i="5" s="1"/>
  <c r="BX39" i="5"/>
  <c r="BX40" i="5" s="1"/>
  <c r="CA39" i="5"/>
  <c r="CA40" i="5"/>
  <c r="CD39" i="5"/>
  <c r="CD40" i="5" s="1"/>
  <c r="CG39" i="5"/>
  <c r="CG40" i="5" s="1"/>
  <c r="CJ39" i="5"/>
  <c r="CJ40" i="5" s="1"/>
  <c r="CM39" i="5"/>
  <c r="CM40" i="5"/>
  <c r="CP39" i="5"/>
  <c r="CP40" i="5" s="1"/>
  <c r="CS39" i="5"/>
  <c r="CS40" i="5" s="1"/>
  <c r="CV39" i="5"/>
  <c r="CV40" i="5"/>
  <c r="CY39" i="5"/>
  <c r="CY40" i="5" s="1"/>
  <c r="DB39" i="5"/>
  <c r="DB40" i="5"/>
  <c r="E47" i="5"/>
  <c r="E39" i="5"/>
  <c r="E40" i="5"/>
  <c r="H39" i="5"/>
  <c r="H40" i="5" s="1"/>
  <c r="K39" i="5"/>
  <c r="K40" i="5" s="1"/>
  <c r="N39" i="5"/>
  <c r="N40" i="5"/>
  <c r="Q39" i="5"/>
  <c r="Q40" i="5" s="1"/>
  <c r="T39" i="5"/>
  <c r="T40" i="5" s="1"/>
  <c r="W39" i="5"/>
  <c r="W40" i="5"/>
  <c r="D39" i="5"/>
  <c r="D40" i="5" s="1"/>
  <c r="G39" i="5"/>
  <c r="G40" i="5" s="1"/>
  <c r="J39" i="5"/>
  <c r="J40" i="5" s="1"/>
  <c r="M39" i="5"/>
  <c r="M40" i="5" s="1"/>
  <c r="P39" i="5"/>
  <c r="P40" i="5" s="1"/>
  <c r="S39" i="5"/>
  <c r="S40" i="5" s="1"/>
  <c r="V39" i="5"/>
  <c r="V40" i="5"/>
  <c r="C39" i="5"/>
  <c r="C40" i="5" s="1"/>
  <c r="F39" i="5"/>
  <c r="F40" i="5"/>
  <c r="I39" i="5"/>
  <c r="I40" i="5" s="1"/>
  <c r="L39" i="5"/>
  <c r="L40" i="5" s="1"/>
  <c r="O39" i="5"/>
  <c r="O40" i="5" s="1"/>
  <c r="R39" i="5"/>
  <c r="R40" i="5"/>
  <c r="U39" i="5"/>
  <c r="U40" i="5" s="1"/>
  <c r="AJ39" i="5"/>
  <c r="AJ40" i="5"/>
  <c r="AY39" i="5"/>
  <c r="AY40" i="5" s="1"/>
  <c r="AP39" i="5"/>
  <c r="AP40" i="5" s="1"/>
  <c r="X39" i="5"/>
  <c r="X40" i="5"/>
  <c r="AA39" i="5"/>
  <c r="AA40" i="5"/>
  <c r="AD39" i="5"/>
  <c r="AD40" i="5" s="1"/>
  <c r="AG39" i="5"/>
  <c r="AG40" i="5" s="1"/>
  <c r="C40" i="2"/>
  <c r="D40" i="2"/>
  <c r="E40" i="2"/>
  <c r="F40" i="2"/>
  <c r="F41" i="2"/>
  <c r="G40" i="2"/>
  <c r="H40" i="2"/>
  <c r="I40" i="2"/>
  <c r="J40" i="2"/>
  <c r="K40" i="2"/>
  <c r="L40" i="2"/>
  <c r="M40" i="2"/>
  <c r="N40" i="2"/>
  <c r="O40" i="2"/>
  <c r="O41" i="2"/>
  <c r="R40" i="2"/>
  <c r="R41" i="2"/>
  <c r="U40" i="2"/>
  <c r="U41" i="2"/>
  <c r="X40" i="2"/>
  <c r="X41" i="2"/>
  <c r="AA40" i="2"/>
  <c r="AA41" i="2"/>
  <c r="AD40" i="2"/>
  <c r="AD41" i="2"/>
  <c r="AG40" i="2"/>
  <c r="AG41" i="2"/>
  <c r="AJ40" i="2"/>
  <c r="AJ41" i="2"/>
  <c r="D48" i="2"/>
  <c r="P40" i="2"/>
  <c r="P41" i="2"/>
  <c r="Q40" i="2"/>
  <c r="S40" i="2"/>
  <c r="S41" i="2"/>
  <c r="T40" i="2"/>
  <c r="T41" i="2"/>
  <c r="V40" i="2"/>
  <c r="W40" i="2"/>
  <c r="W41" i="2"/>
  <c r="Y40" i="2"/>
  <c r="Z40" i="2"/>
  <c r="AB40" i="2"/>
  <c r="AB41" i="2"/>
  <c r="AC40" i="2"/>
  <c r="AE40" i="2"/>
  <c r="AE41" i="2"/>
  <c r="AF40" i="2"/>
  <c r="AF41" i="2"/>
  <c r="AH40" i="2"/>
  <c r="AH41" i="2"/>
  <c r="AI40" i="2"/>
  <c r="AI41" i="2"/>
  <c r="AK40" i="2"/>
  <c r="AL40" i="2"/>
  <c r="AM40" i="2"/>
  <c r="AM41" i="2"/>
  <c r="AP40" i="2"/>
  <c r="AP41" i="2"/>
  <c r="AS40" i="2"/>
  <c r="AS41" i="2"/>
  <c r="AV40" i="2"/>
  <c r="AV41" i="2"/>
  <c r="D52" i="2"/>
  <c r="AN40" i="2"/>
  <c r="AN41" i="2"/>
  <c r="AO40" i="2"/>
  <c r="AQ40" i="2"/>
  <c r="AR40" i="2"/>
  <c r="AR41" i="2"/>
  <c r="AT40" i="2"/>
  <c r="AU40" i="2"/>
  <c r="AU41" i="2"/>
  <c r="AW40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F40" i="2"/>
  <c r="BG40" i="2"/>
  <c r="BG41" i="2"/>
  <c r="BH40" i="2"/>
  <c r="BH41" i="2"/>
  <c r="BI40" i="2"/>
  <c r="BJ40" i="2"/>
  <c r="BK40" i="2"/>
  <c r="BL40" i="2"/>
  <c r="BL41" i="2"/>
  <c r="BM40" i="2"/>
  <c r="BN40" i="2"/>
  <c r="BN41" i="2"/>
  <c r="BO40" i="2"/>
  <c r="BO41" i="2"/>
  <c r="BP40" i="2"/>
  <c r="BP41" i="2"/>
  <c r="BQ40" i="2"/>
  <c r="BR40" i="2"/>
  <c r="BR41" i="2"/>
  <c r="BS40" i="2"/>
  <c r="BS41" i="2"/>
  <c r="BT40" i="2"/>
  <c r="BT41" i="2"/>
  <c r="BU40" i="2"/>
  <c r="BV40" i="2"/>
  <c r="BW40" i="2"/>
  <c r="BW41" i="2"/>
  <c r="BX40" i="2"/>
  <c r="BX41" i="2"/>
  <c r="BY40" i="2"/>
  <c r="BZ40" i="2"/>
  <c r="CA40" i="2"/>
  <c r="CB40" i="2"/>
  <c r="CB41" i="2"/>
  <c r="CC40" i="2"/>
  <c r="CD40" i="2"/>
  <c r="CD41" i="2"/>
  <c r="CE40" i="2"/>
  <c r="CE41" i="2"/>
  <c r="CF40" i="2"/>
  <c r="CF41" i="2"/>
  <c r="CG40" i="2"/>
  <c r="CH40" i="2"/>
  <c r="CH41" i="2"/>
  <c r="CI40" i="2"/>
  <c r="CI41" i="2"/>
  <c r="CJ40" i="2"/>
  <c r="CJ41" i="2"/>
  <c r="CK40" i="2"/>
  <c r="CL40" i="2"/>
  <c r="CM40" i="2"/>
  <c r="CM41" i="2"/>
  <c r="CN40" i="2"/>
  <c r="CN41" i="2"/>
  <c r="CO40" i="2"/>
  <c r="CP40" i="2"/>
  <c r="CQ40" i="2"/>
  <c r="CR40" i="2"/>
  <c r="CR41" i="2"/>
  <c r="CS40" i="2"/>
  <c r="CT40" i="2"/>
  <c r="CT41" i="2"/>
  <c r="CU40" i="2"/>
  <c r="CU41" i="2"/>
  <c r="CV40" i="2"/>
  <c r="CV41" i="2"/>
  <c r="CW40" i="2"/>
  <c r="CX40" i="2"/>
  <c r="CX41" i="2"/>
  <c r="CY40" i="2"/>
  <c r="CY41" i="2"/>
  <c r="CZ40" i="2"/>
  <c r="CZ41" i="2"/>
  <c r="DA40" i="2"/>
  <c r="DB40" i="2"/>
  <c r="DC40" i="2"/>
  <c r="DC41" i="2"/>
  <c r="DD40" i="2"/>
  <c r="DD41" i="2"/>
  <c r="DE40" i="2"/>
  <c r="DF40" i="2"/>
  <c r="DG40" i="2"/>
  <c r="DH40" i="2"/>
  <c r="DH41" i="2"/>
  <c r="DI40" i="2"/>
  <c r="DJ40" i="2"/>
  <c r="DK40" i="2"/>
  <c r="DL40" i="2"/>
  <c r="DL41" i="2"/>
  <c r="DM40" i="2"/>
  <c r="DN40" i="2"/>
  <c r="DO40" i="2"/>
  <c r="DP40" i="2"/>
  <c r="DP41" i="2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V41" i="2"/>
  <c r="Y41" i="2"/>
  <c r="Z41" i="2"/>
  <c r="AC41" i="2"/>
  <c r="AK41" i="2"/>
  <c r="AL41" i="2"/>
  <c r="AO41" i="2"/>
  <c r="AQ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X39" i="3"/>
  <c r="Y39" i="3"/>
  <c r="Z39" i="3"/>
  <c r="Z40" i="3"/>
  <c r="AA39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J39" i="3"/>
  <c r="AJ40" i="3"/>
  <c r="AK39" i="3"/>
  <c r="AL39" i="3"/>
  <c r="AL40" i="3"/>
  <c r="AM39" i="3"/>
  <c r="AN39" i="3"/>
  <c r="AO39" i="3"/>
  <c r="AP39" i="3"/>
  <c r="AP40" i="3"/>
  <c r="AQ39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Z39" i="3"/>
  <c r="AZ40" i="3"/>
  <c r="BA39" i="3"/>
  <c r="BB39" i="3"/>
  <c r="BB40" i="3"/>
  <c r="BC39" i="3"/>
  <c r="BD39" i="3"/>
  <c r="BE39" i="3"/>
  <c r="BF39" i="3"/>
  <c r="BF40" i="3"/>
  <c r="BG39" i="3"/>
  <c r="BH39" i="3"/>
  <c r="BH40" i="3"/>
  <c r="BI39" i="3"/>
  <c r="BJ39" i="3"/>
  <c r="BJ40" i="3"/>
  <c r="BK39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M39" i="3"/>
  <c r="BN39" i="3"/>
  <c r="BN40" i="3"/>
  <c r="BP39" i="3"/>
  <c r="BP40" i="3"/>
  <c r="BQ39" i="3"/>
  <c r="BS39" i="3"/>
  <c r="BT39" i="3"/>
  <c r="BV39" i="3"/>
  <c r="BV40" i="3"/>
  <c r="BW39" i="3"/>
  <c r="BY39" i="3"/>
  <c r="BZ39" i="3"/>
  <c r="BZ40" i="3"/>
  <c r="CA39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J39" i="3"/>
  <c r="CK39" i="3"/>
  <c r="CL39" i="3"/>
  <c r="CL40" i="3"/>
  <c r="CM39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V39" i="3"/>
  <c r="CV40" i="3"/>
  <c r="CW39" i="3"/>
  <c r="CX39" i="3"/>
  <c r="CX40" i="3"/>
  <c r="CY39" i="3"/>
  <c r="CZ39" i="3"/>
  <c r="DA39" i="3"/>
  <c r="DB39" i="3"/>
  <c r="DB40" i="3"/>
  <c r="DC39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L39" i="3"/>
  <c r="DL40" i="3"/>
  <c r="DM39" i="3"/>
  <c r="DN39" i="3"/>
  <c r="DN40" i="3"/>
  <c r="DO39" i="3"/>
  <c r="DP39" i="3"/>
  <c r="DQ39" i="3"/>
  <c r="DR39" i="3"/>
  <c r="DR40" i="3"/>
  <c r="DS39" i="3"/>
  <c r="DT39" i="3"/>
  <c r="DT40" i="3"/>
  <c r="DU39" i="3"/>
  <c r="DV39" i="3"/>
  <c r="DV40" i="3"/>
  <c r="DW39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F39" i="3"/>
  <c r="EG39" i="3"/>
  <c r="EH39" i="3"/>
  <c r="EH40" i="3"/>
  <c r="EI39" i="3"/>
  <c r="EJ39" i="3"/>
  <c r="EJ40" i="3"/>
  <c r="EK39" i="3"/>
  <c r="EL39" i="3"/>
  <c r="EL40" i="3"/>
  <c r="EM39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V39" i="3"/>
  <c r="EW39" i="3"/>
  <c r="EX39" i="3"/>
  <c r="EX40" i="3"/>
  <c r="EY39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H39" i="3"/>
  <c r="FH40" i="3"/>
  <c r="FI39" i="3"/>
  <c r="FJ39" i="3"/>
  <c r="FJ40" i="3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Q40" i="3"/>
  <c r="BS40" i="3"/>
  <c r="BT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0" i="1"/>
  <c r="DL41" i="1"/>
  <c r="CZ40" i="1"/>
  <c r="CZ41" i="1"/>
  <c r="CV40" i="1"/>
  <c r="CV41" i="1"/>
  <c r="CJ40" i="1"/>
  <c r="CJ41" i="1"/>
  <c r="CF40" i="1"/>
  <c r="CF41" i="1"/>
  <c r="BT40" i="1"/>
  <c r="BT41" i="1"/>
  <c r="BP40" i="1"/>
  <c r="BP41" i="1"/>
  <c r="BD40" i="1"/>
  <c r="BD41" i="1"/>
  <c r="AZ40" i="1"/>
  <c r="AZ41" i="1"/>
  <c r="AN40" i="1"/>
  <c r="AN41" i="1"/>
  <c r="AJ40" i="1"/>
  <c r="AJ41" i="1"/>
  <c r="DO40" i="1"/>
  <c r="DO41" i="1"/>
  <c r="DN40" i="1"/>
  <c r="DN41" i="1"/>
  <c r="DM40" i="1"/>
  <c r="DM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A40" i="1"/>
  <c r="DA41" i="1"/>
  <c r="D60" i="1"/>
  <c r="E60" i="1"/>
  <c r="DC40" i="1"/>
  <c r="DC41" i="1"/>
  <c r="D62" i="1"/>
  <c r="E62" i="1"/>
  <c r="DB40" i="1"/>
  <c r="DB41" i="1"/>
  <c r="CY40" i="1"/>
  <c r="CY41" i="1"/>
  <c r="CX40" i="1"/>
  <c r="CX41" i="1"/>
  <c r="CW40" i="1"/>
  <c r="CW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I40" i="1"/>
  <c r="CI41" i="1"/>
  <c r="CH40" i="1"/>
  <c r="CH41" i="1"/>
  <c r="CG40" i="1"/>
  <c r="CG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D57" i="1"/>
  <c r="E57" i="1"/>
  <c r="BW40" i="1"/>
  <c r="BW41" i="1"/>
  <c r="D56" i="1"/>
  <c r="BV40" i="1"/>
  <c r="BV41" i="1"/>
  <c r="BU40" i="1"/>
  <c r="BU41" i="1"/>
  <c r="BS40" i="1"/>
  <c r="BS41" i="1"/>
  <c r="BR40" i="1"/>
  <c r="BR41" i="1"/>
  <c r="BQ40" i="1"/>
  <c r="BQ41" i="1"/>
  <c r="BO40" i="1"/>
  <c r="BO41" i="1"/>
  <c r="BN40" i="1"/>
  <c r="BN41" i="1"/>
  <c r="BM40" i="1"/>
  <c r="BM41" i="1"/>
  <c r="BL40" i="1"/>
  <c r="BL41" i="1"/>
  <c r="BI40" i="1"/>
  <c r="BI41" i="1"/>
  <c r="D53" i="1"/>
  <c r="E53" i="1"/>
  <c r="BK40" i="1"/>
  <c r="BK41" i="1"/>
  <c r="BJ40" i="1"/>
  <c r="BJ41" i="1"/>
  <c r="D54" i="1"/>
  <c r="E54" i="1"/>
  <c r="BH40" i="1"/>
  <c r="BH41" i="1"/>
  <c r="D52" i="1"/>
  <c r="BG40" i="1"/>
  <c r="BG41" i="1"/>
  <c r="BF40" i="1"/>
  <c r="BF41" i="1"/>
  <c r="BE40" i="1"/>
  <c r="BE41" i="1"/>
  <c r="BC40" i="1"/>
  <c r="BC41" i="1"/>
  <c r="BB40" i="1"/>
  <c r="BB41" i="1"/>
  <c r="BA40" i="1"/>
  <c r="BA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M40" i="1"/>
  <c r="AM41" i="1"/>
  <c r="AL40" i="1"/>
  <c r="AL41" i="1"/>
  <c r="AK40" i="1"/>
  <c r="AK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D49" i="1"/>
  <c r="E49" i="1"/>
  <c r="D60" i="2"/>
  <c r="D61" i="2"/>
  <c r="D62" i="2"/>
  <c r="E61" i="2"/>
  <c r="D58" i="2"/>
  <c r="D56" i="2"/>
  <c r="E56" i="2"/>
  <c r="E58" i="2"/>
  <c r="D57" i="2"/>
  <c r="E57" i="2"/>
  <c r="E62" i="2"/>
  <c r="D53" i="2"/>
  <c r="D54" i="2"/>
  <c r="E54" i="2"/>
  <c r="E53" i="2"/>
  <c r="D50" i="2"/>
  <c r="D49" i="2"/>
  <c r="D51" i="2"/>
  <c r="E50" i="2"/>
  <c r="D44" i="2"/>
  <c r="D45" i="2"/>
  <c r="D46" i="2"/>
  <c r="D47" i="2"/>
  <c r="E45" i="2"/>
  <c r="E46" i="2"/>
  <c r="D55" i="2"/>
  <c r="E48" i="2"/>
  <c r="E52" i="2"/>
  <c r="E60" i="2"/>
  <c r="D61" i="3"/>
  <c r="E61" i="3"/>
  <c r="D45" i="3"/>
  <c r="E45" i="3"/>
  <c r="D51" i="3"/>
  <c r="D44" i="3"/>
  <c r="E44" i="3"/>
  <c r="D43" i="3"/>
  <c r="E43" i="3"/>
  <c r="E56" i="1"/>
  <c r="E52" i="1"/>
  <c r="E55" i="1"/>
  <c r="D55" i="1"/>
  <c r="D58" i="1"/>
  <c r="E58" i="1"/>
  <c r="D48" i="1"/>
  <c r="D50" i="1"/>
  <c r="E50" i="1"/>
  <c r="D61" i="1"/>
  <c r="E61" i="1"/>
  <c r="D46" i="1"/>
  <c r="E46" i="1"/>
  <c r="D45" i="1"/>
  <c r="E45" i="1"/>
  <c r="D44" i="1"/>
  <c r="E44" i="1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E46" i="3"/>
  <c r="E63" i="2"/>
  <c r="D63" i="2"/>
  <c r="E59" i="2"/>
  <c r="D59" i="2"/>
  <c r="E55" i="2"/>
  <c r="E49" i="2"/>
  <c r="E51" i="2"/>
  <c r="E44" i="2"/>
  <c r="E47" i="2"/>
  <c r="D58" i="3"/>
  <c r="D54" i="3"/>
  <c r="D46" i="3"/>
  <c r="E48" i="1"/>
  <c r="E51" i="1"/>
  <c r="D51" i="1"/>
  <c r="D59" i="1"/>
  <c r="E59" i="1"/>
  <c r="D47" i="1"/>
  <c r="E47" i="1"/>
  <c r="E47" i="3"/>
  <c r="E50" i="3"/>
  <c r="D50" i="3"/>
  <c r="BT39" i="4"/>
  <c r="BT40" i="4"/>
  <c r="BU39" i="4"/>
  <c r="BU40" i="4"/>
  <c r="BV39" i="4"/>
  <c r="BV40" i="4"/>
  <c r="AM39" i="5"/>
  <c r="AM40" i="5" s="1"/>
  <c r="AS39" i="5"/>
  <c r="AS40" i="5"/>
  <c r="AV39" i="5"/>
  <c r="AV40" i="5"/>
  <c r="BB39" i="5"/>
  <c r="BB40" i="5" s="1"/>
  <c r="BE39" i="5"/>
  <c r="BE40" i="5" s="1"/>
  <c r="BH39" i="5"/>
  <c r="BH40" i="5" s="1"/>
  <c r="BK39" i="5"/>
  <c r="BK40" i="5" s="1"/>
  <c r="BN39" i="5"/>
  <c r="BN40" i="5" s="1"/>
  <c r="BQ39" i="5"/>
  <c r="BQ40" i="5" s="1"/>
  <c r="BT39" i="5"/>
  <c r="BT40" i="5" s="1"/>
  <c r="BW39" i="5"/>
  <c r="BW40" i="5" s="1"/>
  <c r="BZ39" i="5"/>
  <c r="BZ40" i="5"/>
  <c r="CC39" i="5"/>
  <c r="CC40" i="5" s="1"/>
  <c r="CF39" i="5"/>
  <c r="CF40" i="5" s="1"/>
  <c r="CI39" i="5"/>
  <c r="CI40" i="5" s="1"/>
  <c r="CL39" i="5"/>
  <c r="CL40" i="5" s="1"/>
  <c r="CO39" i="5"/>
  <c r="CO40" i="5" s="1"/>
  <c r="CR39" i="5"/>
  <c r="CR40" i="5" s="1"/>
  <c r="CU39" i="5"/>
  <c r="CU40" i="5"/>
  <c r="CX39" i="5"/>
  <c r="CX40" i="5" s="1"/>
  <c r="DA39" i="5"/>
  <c r="DA40" i="5" s="1"/>
  <c r="DD39" i="5"/>
  <c r="DD40" i="5" s="1"/>
  <c r="DE39" i="5"/>
  <c r="DE40" i="5" s="1"/>
  <c r="DG39" i="5"/>
  <c r="DG40" i="5" s="1"/>
  <c r="DH39" i="5"/>
  <c r="DH40" i="5" s="1"/>
  <c r="DJ39" i="5"/>
  <c r="DJ40" i="5" s="1"/>
  <c r="DK39" i="5"/>
  <c r="DK40" i="5" s="1"/>
  <c r="DM39" i="5"/>
  <c r="DM40" i="5" s="1"/>
  <c r="DN39" i="5"/>
  <c r="DN40" i="5" s="1"/>
  <c r="DP39" i="5"/>
  <c r="DP40" i="5" s="1"/>
  <c r="DQ39" i="5"/>
  <c r="DQ40" i="5" s="1"/>
  <c r="DS39" i="5"/>
  <c r="DS40" i="5" s="1"/>
  <c r="DT39" i="5"/>
  <c r="DT40" i="5" s="1"/>
  <c r="DV39" i="5"/>
  <c r="DV40" i="5" s="1"/>
  <c r="DW39" i="5"/>
  <c r="DW40" i="5" s="1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E62" i="4"/>
  <c r="E50" i="4"/>
  <c r="D58" i="4"/>
  <c r="E63" i="1"/>
  <c r="E46" i="4"/>
  <c r="D63" i="1"/>
  <c r="D50" i="4"/>
  <c r="D62" i="4"/>
  <c r="D62" i="3"/>
  <c r="D46" i="4"/>
  <c r="E58" i="4"/>
  <c r="E62" i="3"/>
  <c r="E51" i="4"/>
  <c r="E54" i="4"/>
  <c r="D54" i="4"/>
  <c r="D59" i="5" l="1"/>
  <c r="E59" i="5" s="1"/>
  <c r="D61" i="5"/>
  <c r="E61" i="5" s="1"/>
  <c r="D57" i="5"/>
  <c r="E57" i="5" s="1"/>
  <c r="D55" i="5"/>
  <c r="E55" i="5" s="1"/>
  <c r="D53" i="5"/>
  <c r="E53" i="5" s="1"/>
  <c r="D49" i="5"/>
  <c r="E49" i="5" s="1"/>
  <c r="D45" i="5"/>
  <c r="D43" i="5"/>
  <c r="E43" i="5" s="1"/>
  <c r="D60" i="5"/>
  <c r="E60" i="5" s="1"/>
  <c r="D56" i="5"/>
  <c r="D48" i="5"/>
  <c r="D44" i="5"/>
  <c r="E62" i="5" l="1"/>
  <c r="E50" i="5"/>
  <c r="E56" i="5"/>
  <c r="E58" i="5" s="1"/>
  <c r="E44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<sst xmlns="http://schemas.openxmlformats.org/spreadsheetml/2006/main" count="1784" uniqueCount="1408">
  <si>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</si>
  <si>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</si>
  <si>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</si>
  <si>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</si>
  <si>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</si>
  <si>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</si>
  <si>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</si>
  <si>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</si>
  <si>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</si>
  <si>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</si>
  <si>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</si>
  <si>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</si>
  <si>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</si>
  <si>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</si>
  <si>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</si>
  <si>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</si>
  <si>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</si>
  <si>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</si>
  <si>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</si>
  <si>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</si>
  <si>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</si>
  <si>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</si>
  <si>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</si>
  <si>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</si>
  <si>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</si>
  <si>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</si>
  <si>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</si>
  <si>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</si>
  <si>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</si>
  <si>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</si>
  <si>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</si>
  <si>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</si>
  <si>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</si>
  <si>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</si>
  <si>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</si>
  <si>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</si>
  <si>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</si>
  <si>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</si>
  <si>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</si>
  <si>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</si>
  <si>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</si>
  <si>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</si>
  <si>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</si>
  <si>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</si>
  <si>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</si>
  <si>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</si>
  <si>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</si>
  <si>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</si>
  <si>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</si>
  <si>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</si>
  <si>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</si>
  <si>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</si>
  <si>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</si>
  <si>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</si>
  <si>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</si>
  <si>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</si>
  <si>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</si>
  <si>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</si>
  <si>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</si>
  <si>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</si>
  <si>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</si>
  <si>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</si>
  <si>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</si>
  <si>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</si>
  <si>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</si>
  <si>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</si>
  <si>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</si>
  <si>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</si>
  <si>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</si>
  <si>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</si>
  <si>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</si>
  <si>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</si>
  <si>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</si>
  <si>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</si>
  <si>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</si>
  <si>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</si>
  <si>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</si>
  <si>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</si>
  <si>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</si>
  <si>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</si>
  <si>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</si>
  <si>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</si>
  <si>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</si>
  <si>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</si>
  <si>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</si>
  <si>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</si>
  <si>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</si>
  <si>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</si>
  <si>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</si>
  <si>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</si>
  <si>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</si>
  <si>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</si>
  <si>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</si>
  <si>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</si>
  <si>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</si>
  <si>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</si>
  <si>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</si>
  <si>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</si>
  <si>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</si>
  <si>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</si>
  <si>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</si>
  <si>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</si>
  <si>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</si>
  <si>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</si>
  <si>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</si>
  <si>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</si>
  <si>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</si>
  <si>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</si>
  <si>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</si>
  <si>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</si>
  <si>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</si>
  <si>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</si>
  <si>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</si>
  <si>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</si>
  <si>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</si>
  <si>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</si>
  <si>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</si>
  <si>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</si>
  <si>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</si>
  <si>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</si>
  <si>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</si>
  <si>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</si>
  <si>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</si>
  <si>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</si>
  <si>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</si>
  <si>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</si>
  <si>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</si>
  <si>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</si>
  <si>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</si>
  <si>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</si>
  <si>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</si>
  <si>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</si>
  <si>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</si>
  <si>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</si>
  <si>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</si>
  <si>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</si>
  <si>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</si>
  <si>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</si>
  <si>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</si>
  <si>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</si>
  <si>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</si>
  <si>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</si>
  <si>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</si>
  <si>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</si>
  <si>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</si>
  <si>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</si>
  <si>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</si>
  <si>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</si>
  <si>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</si>
  <si>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</si>
  <si>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</si>
  <si>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</si>
  <si>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</si>
  <si>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</si>
  <si>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</si>
  <si>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</si>
  <si>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</si>
  <si>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</si>
  <si>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</si>
  <si>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</si>
  <si>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</si>
  <si>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</si>
  <si>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</si>
  <si>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</si>
  <si>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</si>
  <si>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</si>
  <si>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</si>
  <si>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</si>
  <si>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</si>
  <si>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</si>
  <si>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</si>
  <si>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</si>
  <si>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</si>
  <si>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</si>
  <si>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</si>
  <si>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</si>
  <si>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</si>
  <si>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</si>
  <si>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</si>
  <si>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</si>
  <si>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</si>
  <si>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</si>
  <si>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</si>
  <si>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</si>
  <si>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</si>
  <si>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</si>
  <si>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</si>
  <si>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</si>
  <si>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</si>
  <si>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</si>
  <si>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</si>
  <si>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</si>
  <si>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</si>
  <si>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</si>
  <si>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</si>
  <si>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</si>
  <si>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</si>
  <si>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</si>
  <si>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</si>
  <si>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</si>
  <si>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</si>
  <si>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</si>
  <si>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</si>
  <si>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</si>
  <si>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</si>
  <si>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</si>
  <si>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</si>
  <si>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</si>
  <si>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</si>
  <si>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</si>
  <si>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</si>
  <si>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</si>
  <si>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</si>
  <si>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</si>
  <si>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</si>
  <si>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</si>
  <si>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</si>
  <si>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</si>
  <si>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</si>
  <si>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</si>
  <si>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</si>
  <si>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</si>
  <si>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</si>
  <si>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</si>
  <si>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</si>
  <si>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</si>
  <si>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</si>
  <si>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</si>
  <si>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</si>
  <si>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</si>
  <si>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</si>
  <si>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</si>
  <si>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</si>
  <si>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</si>
  <si>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</si>
  <si>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</si>
  <si>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</si>
  <si>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</si>
  <si>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</si>
  <si>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</si>
  <si>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</si>
  <si>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</si>
  <si>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</si>
  <si>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</si>
  <si>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</si>
  <si>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</si>
  <si>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</si>
  <si>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</si>
  <si>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</si>
  <si>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</si>
  <si>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</si>
  <si>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</si>
  <si>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</si>
  <si>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</si>
  <si>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</si>
  <si>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</si>
  <si>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</si>
  <si>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</si>
  <si>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</si>
  <si>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</si>
  <si>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</si>
  <si>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</si>
  <si>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</si>
  <si>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</si>
  <si>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</si>
  <si>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</si>
  <si>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</si>
  <si>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</si>
  <si>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</si>
  <si>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</si>
  <si>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</si>
  <si>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</si>
  <si>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</si>
  <si>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</si>
  <si>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</si>
  <si>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</si>
  <si>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</si>
  <si>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</si>
  <si>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</si>
  <si>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</si>
  <si>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</si>
  <si>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</si>
  <si>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</si>
  <si>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</si>
  <si>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</si>
  <si>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</si>
  <si>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</si>
  <si>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</si>
  <si>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</si>
  <si>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</si>
  <si>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</si>
  <si>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</si>
  <si>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</si>
  <si>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</si>
  <si>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</si>
  <si>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</si>
  <si>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</si>
  <si>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</si>
  <si>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</si>
  <si>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</si>
  <si>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</si>
  <si>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</si>
  <si>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</si>
  <si>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</si>
  <si>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</si>
  <si>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</si>
  <si>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</si>
  <si>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</si>
  <si>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</si>
  <si>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</si>
  <si>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</si>
  <si>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</si>
  <si>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</si>
  <si>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</si>
  <si>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</si>
  <si>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</si>
  <si>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</si>
  <si>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</si>
  <si>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</si>
  <si>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</si>
  <si>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</si>
  <si>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</si>
  <si>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</si>
  <si>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</si>
  <si>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</si>
  <si>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</si>
  <si>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</si>
  <si>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</si>
  <si>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</si>
  <si>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</si>
  <si>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</si>
  <si>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</si>
  <si>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</si>
  <si>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</si>
  <si>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</si>
  <si>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</si>
  <si>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</si>
  <si>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</si>
  <si>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</si>
  <si>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</si>
  <si>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</si>
  <si>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</si>
  <si>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</si>
  <si>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</si>
  <si>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</si>
  <si>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</si>
  <si>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</si>
  <si>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</si>
  <si>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</si>
  <si>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</si>
  <si>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</si>
  <si>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</si>
  <si>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</si>
  <si>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</si>
  <si>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</si>
  <si>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</si>
  <si>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</si>
  <si>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</si>
  <si>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</si>
  <si>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</si>
  <si>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</si>
  <si>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</si>
  <si>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</si>
  <si>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</si>
  <si>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</si>
  <si>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</si>
  <si>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</si>
  <si>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</si>
  <si>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</si>
  <si>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</si>
  <si>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</si>
  <si>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</si>
  <si>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</si>
  <si>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</si>
  <si>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</si>
  <si>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</si>
  <si>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</si>
  <si>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</si>
  <si>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</si>
  <si>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</si>
  <si>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</si>
  <si>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</si>
  <si>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</si>
  <si>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</si>
  <si>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</si>
  <si>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</si>
  <si>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</si>
  <si>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</si>
  <si>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</si>
  <si>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</si>
  <si>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</si>
  <si>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</si>
  <si>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</si>
  <si>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</si>
  <si>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</si>
  <si>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</si>
  <si>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</si>
  <si>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</si>
  <si>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</si>
  <si>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</si>
  <si>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</si>
  <si>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</si>
  <si>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</si>
  <si>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</si>
  <si>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</si>
  <si>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</si>
  <si>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</si>
  <si>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</si>
  <si>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</si>
  <si>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</si>
  <si>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</si>
  <si>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</si>
  <si>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</si>
  <si>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</si>
  <si>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</si>
  <si>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</si>
  <si>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</si>
  <si>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</si>
  <si>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</si>
  <si>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</si>
  <si>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</si>
  <si>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</si>
  <si>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</si>
  <si>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</si>
  <si>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</si>
  <si>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</si>
  <si>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</si>
  <si>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</si>
  <si>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</si>
  <si>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</si>
  <si>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</si>
  <si>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</si>
  <si>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</si>
  <si>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</si>
  <si>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</si>
  <si>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</si>
  <si>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</si>
  <si>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</si>
  <si>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</si>
  <si>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</si>
  <si>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</si>
  <si>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</si>
  <si>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</si>
  <si>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</si>
  <si>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</si>
  <si>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</si>
  <si>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</si>
  <si>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</si>
  <si>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</si>
  <si>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</si>
  <si>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</si>
  <si>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</si>
  <si>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</si>
  <si>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</si>
  <si>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</si>
  <si>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</si>
  <si>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</si>
  <si>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</si>
  <si>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</si>
  <si>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</si>
  <si>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</si>
  <si>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</si>
  <si>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</si>
  <si>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</si>
  <si>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</si>
  <si>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</si>
  <si>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</si>
  <si>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</si>
  <si>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</si>
  <si>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</si>
  <si>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</si>
  <si>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</si>
  <si>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</si>
  <si>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</si>
  <si>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</si>
  <si>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</si>
  <si>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</si>
  <si>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</si>
  <si>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</si>
  <si>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</si>
  <si>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</si>
  <si>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</si>
  <si>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</si>
  <si>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</si>
  <si>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</si>
  <si>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</si>
  <si>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</si>
  <si>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</si>
  <si>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</si>
  <si>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</si>
  <si>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</si>
  <si>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</si>
  <si>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</si>
  <si>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</si>
  <si>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</si>
  <si>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</si>
  <si>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</si>
  <si>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</si>
  <si>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</si>
  <si>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</si>
  <si>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</si>
  <si>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</si>
  <si>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</si>
  <si>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</si>
  <si>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</si>
  <si>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</si>
  <si>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</si>
  <si>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</si>
  <si>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</si>
  <si>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</si>
  <si>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</si>
  <si>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</si>
  <si>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</si>
  <si>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</si>
  <si>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</si>
  <si>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</si>
  <si>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</si>
  <si>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</si>
  <si>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</si>
  <si>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</si>
  <si>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</si>
  <si>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</si>
  <si>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</si>
  <si>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</si>
  <si>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</si>
  <si>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</si>
  <si>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</si>
  <si>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</si>
  <si>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</si>
  <si>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</si>
  <si>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</si>
  <si>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</si>
  <si>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</si>
  <si>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</si>
  <si>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</si>
  <si>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</si>
  <si>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</si>
  <si>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</si>
  <si>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</si>
  <si>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</si>
  <si>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</si>
  <si>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</si>
  <si>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</si>
  <si>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</si>
  <si>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</si>
  <si>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</si>
  <si>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</si>
  <si>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</si>
  <si>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</si>
  <si>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</si>
  <si>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</si>
  <si>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</si>
  <si>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</si>
  <si>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</si>
  <si>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</si>
  <si>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</si>
  <si>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</si>
  <si>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</si>
  <si>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</si>
  <si>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</si>
  <si>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</si>
  <si>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</si>
  <si>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</si>
  <si>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</si>
  <si>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</si>
  <si>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</si>
  <si>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</si>
  <si>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</si>
  <si>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</si>
  <si>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</si>
  <si>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</si>
  <si>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</si>
  <si>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</si>
  <si>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</si>
  <si>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</si>
  <si>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</si>
  <si>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</si>
  <si>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</si>
  <si>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</si>
  <si>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</si>
  <si>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</si>
  <si>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</si>
  <si>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</si>
  <si>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</si>
  <si>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</si>
  <si>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</si>
  <si>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</si>
  <si>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</si>
  <si>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</si>
  <si>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</si>
  <si>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</si>
  <si>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</si>
  <si>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</si>
  <si>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</si>
  <si>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</si>
  <si>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</si>
  <si>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</si>
  <si>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</si>
  <si>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</si>
  <si>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</si>
  <si>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</si>
  <si>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</si>
  <si>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</si>
  <si>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</si>
  <si>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</si>
  <si>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</si>
  <si>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</si>
  <si>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</si>
  <si>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</si>
  <si>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</si>
  <si>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</si>
  <si>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</si>
  <si>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</si>
  <si>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</si>
  <si>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</si>
  <si>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</si>
  <si>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</si>
  <si>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</si>
  <si>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</si>
  <si>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</si>
  <si>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</si>
  <si>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</si>
  <si>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</si>
  <si>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</si>
  <si>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</si>
  <si>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</si>
  <si>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</si>
  <si>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</si>
  <si>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</si>
  <si>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</si>
  <si>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</si>
  <si>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</si>
  <si>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</si>
  <si>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</si>
  <si>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</si>
  <si>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</si>
  <si>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</si>
  <si>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</si>
  <si>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</si>
  <si>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</si>
  <si>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</si>
  <si>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</si>
  <si>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</si>
  <si>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</si>
  <si>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</si>
  <si>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</si>
  <si>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</si>
  <si>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</si>
  <si>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</si>
  <si>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</si>
  <si>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</si>
  <si>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</si>
  <si>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</si>
  <si>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</si>
  <si>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</si>
  <si>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</si>
  <si>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</si>
  <si>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</si>
  <si>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</si>
  <si>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</si>
  <si>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</si>
  <si>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</si>
  <si>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</si>
  <si>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</si>
  <si>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</si>
  <si>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</si>
  <si>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</si>
  <si>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</si>
  <si>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</si>
  <si>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</si>
  <si>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</si>
  <si>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</si>
  <si>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</si>
  <si>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</si>
  <si>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</si>
  <si>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</si>
  <si>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</si>
  <si>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</si>
  <si>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</si>
  <si>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</si>
  <si>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</si>
  <si>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</si>
  <si>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</si>
  <si>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</si>
  <si>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</si>
  <si>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</si>
  <si>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</si>
  <si>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</si>
  <si>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</si>
  <si>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</si>
  <si>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</si>
  <si>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</si>
  <si>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</si>
  <si>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</si>
  <si>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</si>
  <si>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</si>
  <si>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</si>
  <si>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</si>
  <si>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</si>
  <si>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</si>
  <si>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</si>
  <si>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</si>
  <si>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</si>
  <si>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</si>
  <si>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</si>
  <si>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</si>
  <si>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</si>
  <si>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</si>
  <si>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</si>
  <si>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</si>
  <si>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</si>
  <si>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</si>
  <si>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</si>
  <si>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</si>
  <si>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</si>
  <si>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</si>
  <si>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</si>
  <si>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</si>
  <si>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</si>
  <si>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</si>
  <si>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</si>
  <si>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</si>
  <si>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</si>
  <si>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</si>
  <si>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</si>
  <si>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</si>
  <si>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</si>
  <si>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</si>
  <si>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</si>
  <si>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</si>
  <si>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</si>
  <si>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</si>
  <si>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</si>
  <si>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</si>
  <si>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</si>
  <si>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</si>
  <si>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</si>
  <si>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</si>
  <si>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</si>
  <si>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</si>
  <si>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</si>
  <si>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</si>
  <si>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</si>
  <si>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</si>
  <si>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</si>
  <si>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</si>
  <si>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</si>
  <si>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</si>
  <si>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</si>
  <si>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</si>
  <si>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</si>
  <si>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</si>
  <si>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</si>
  <si>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</si>
  <si>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</si>
  <si>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</si>
  <si>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</si>
  <si>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</si>
  <si>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</si>
  <si>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</si>
  <si>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</si>
  <si>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</si>
  <si>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</si>
  <si>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</si>
  <si>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</si>
  <si>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</si>
  <si>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</si>
  <si>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</si>
  <si>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</si>
  <si>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</si>
  <si>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</si>
  <si>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</si>
  <si>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</si>
  <si>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</si>
  <si>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</si>
  <si>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</si>
  <si>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</si>
  <si>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</si>
  <si>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</si>
  <si>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</si>
  <si>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</si>
  <si>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</si>
  <si>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</si>
  <si>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</si>
  <si>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</si>
  <si>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</si>
  <si>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</si>
  <si>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</si>
  <si>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</si>
  <si>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</si>
  <si>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</si>
  <si>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</si>
  <si>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</si>
  <si>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</si>
  <si>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</si>
  <si>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</si>
  <si>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</si>
  <si>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</si>
  <si>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</si>
  <si>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</si>
  <si>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</si>
  <si>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</si>
  <si>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</si>
  <si>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</si>
  <si>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</si>
  <si>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</si>
  <si>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</si>
  <si>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</si>
  <si>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</si>
  <si>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</si>
  <si>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</si>
  <si>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</si>
  <si>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</si>
  <si>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</si>
  <si>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</si>
  <si>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</si>
  <si>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</si>
  <si>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</si>
  <si>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</si>
  <si>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</si>
  <si>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</si>
  <si>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</si>
  <si>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</si>
  <si>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</si>
  <si>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</si>
  <si>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</si>
  <si>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</si>
  <si>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</si>
  <si>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</si>
  <si>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</si>
  <si>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</si>
  <si>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</si>
  <si>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</si>
  <si>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</si>
  <si>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</si>
  <si>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</si>
  <si>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</si>
  <si>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</si>
  <si>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</si>
  <si>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</si>
  <si>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</si>
  <si>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</si>
  <si>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</si>
  <si>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</si>
  <si>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</si>
  <si>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</si>
  <si>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</si>
  <si>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</si>
  <si>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</si>
  <si>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</si>
  <si>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</si>
  <si>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</si>
  <si>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</si>
  <si>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</si>
  <si>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</si>
  <si>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</si>
  <si>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</si>
  <si>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</si>
  <si>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</si>
  <si>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</si>
  <si>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</si>
  <si>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</si>
  <si>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</si>
  <si>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</si>
  <si>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</si>
  <si>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</si>
  <si>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</si>
  <si>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</si>
  <si>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</si>
  <si>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</si>
  <si>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</si>
  <si>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</si>
  <si>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</si>
  <si>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</si>
  <si>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</si>
  <si>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</si>
  <si>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</si>
  <si>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</si>
  <si>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</si>
  <si>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</si>
  <si>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</si>
  <si>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</si>
  <si>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</si>
  <si>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</si>
  <si>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</si>
  <si>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</si>
  <si>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</si>
  <si>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</si>
  <si>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</si>
  <si>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</si>
  <si>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</si>
  <si>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</si>
  <si>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</si>
  <si>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</si>
  <si>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</si>
  <si>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</si>
  <si>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</si>
  <si>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</si>
  <si>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</si>
  <si>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</si>
  <si>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</si>
  <si>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</si>
  <si>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</si>
  <si>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</si>
  <si>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</si>
  <si>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</si>
  <si>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</si>
  <si>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</si>
  <si>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</si>
  <si>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</si>
  <si>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</si>
  <si>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</si>
  <si>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</si>
  <si>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</si>
  <si>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</si>
  <si>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</si>
  <si>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</si>
  <si>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</si>
  <si>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</si>
  <si>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</si>
  <si>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</si>
  <si>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</si>
  <si>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</si>
  <si>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</si>
  <si>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</si>
  <si>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</si>
  <si>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</si>
  <si>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</si>
  <si>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</si>
  <si>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</si>
  <si>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</si>
  <si>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</si>
  <si>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</si>
  <si>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</si>
  <si>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</si>
  <si>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</si>
  <si>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</si>
  <si>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</si>
  <si>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</si>
  <si>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</si>
  <si>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</si>
  <si>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</si>
  <si>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</si>
  <si>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</si>
  <si>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</si>
  <si>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</si>
  <si>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</si>
  <si>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</si>
  <si>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</si>
  <si>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</si>
  <si>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</si>
  <si>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</si>
  <si>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</si>
  <si>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</si>
  <si>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</si>
  <si>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</si>
  <si>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</si>
  <si>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</si>
  <si>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</si>
  <si>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</si>
  <si>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</si>
  <si>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</si>
  <si>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</si>
  <si>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</si>
  <si>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</si>
  <si>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</si>
  <si>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</si>
  <si>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</si>
  <si>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</si>
  <si>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</si>
  <si>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</si>
  <si>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</si>
  <si>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</si>
  <si>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</si>
  <si>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</si>
  <si>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</si>
  <si>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</si>
  <si>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</si>
  <si>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</si>
  <si>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</si>
  <si>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</si>
  <si>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</si>
  <si>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</si>
  <si>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</si>
  <si>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</si>
  <si>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</si>
  <si>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</si>
  <si>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</si>
  <si>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</si>
  <si>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</si>
  <si>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</si>
  <si>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</si>
  <si>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</si>
  <si>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</si>
  <si>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</si>
  <si>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</si>
  <si>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</si>
  <si>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</si>
  <si>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</si>
  <si>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</si>
  <si>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</si>
  <si>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</si>
  <si>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</si>
  <si>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</si>
  <si>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</si>
  <si>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</si>
  <si>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</si>
  <si>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</si>
  <si>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</si>
  <si>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</si>
  <si>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</si>
  <si>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</si>
  <si>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</si>
  <si>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</si>
  <si>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</si>
  <si>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</si>
  <si>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</si>
  <si>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</si>
  <si>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</si>
  <si>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</si>
  <si>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</si>
  <si>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</si>
  <si>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</si>
  <si>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</si>
  <si>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</si>
  <si>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</si>
  <si>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</si>
  <si>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</si>
  <si>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</si>
  <si>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</si>
  <si>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</si>
  <si>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</si>
  <si>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</si>
  <si>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</si>
  <si>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</si>
  <si>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</si>
  <si>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</si>
  <si>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</si>
  <si>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</si>
  <si>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</si>
  <si>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</si>
  <si>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</si>
  <si>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</si>
  <si>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</si>
  <si>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</si>
  <si>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</si>
  <si>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</si>
  <si>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</si>
  <si>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</si>
  <si>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</si>
  <si>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</si>
  <si>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</si>
  <si>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</si>
  <si>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</si>
  <si>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</si>
  <si>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</si>
  <si>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</si>
  <si>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</si>
  <si>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</si>
  <si>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</si>
  <si>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</si>
  <si>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</si>
  <si>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</si>
  <si>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</si>
  <si>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</si>
  <si>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</si>
  <si>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</si>
  <si>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</si>
  <si>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</si>
  <si>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</si>
  <si>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</si>
  <si>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</si>
  <si>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</si>
  <si>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</si>
  <si>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</si>
  <si>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</si>
  <si>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</si>
  <si>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</si>
  <si>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</si>
  <si>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</si>
  <si>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</si>
  <si>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</si>
  <si>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</si>
  <si>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</si>
  <si>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</si>
  <si>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</si>
  <si>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</si>
  <si>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</si>
  <si>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</si>
  <si>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</si>
  <si>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</si>
  <si>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</si>
  <si>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</si>
  <si>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</si>
  <si>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</si>
  <si>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</si>
  <si>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</si>
  <si>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</si>
  <si>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</si>
  <si>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</si>
  <si>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</si>
  <si>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</si>
  <si>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</si>
  <si>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</si>
  <si>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</si>
  <si>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</si>
  <si>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</si>
  <si>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</si>
  <si>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</si>
  <si>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</si>
  <si>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</si>
  <si>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</si>
  <si>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</si>
  <si>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</si>
  <si>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</si>
  <si>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</si>
  <si>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</si>
  <si>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</si>
  <si>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</si>
  <si>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</si>
  <si>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</si>
  <si>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</si>
  <si>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</si>
  <si>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</si>
  <si>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</si>
  <si>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</si>
  <si>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</si>
  <si>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</si>
  <si>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</si>
  <si>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</si>
  <si>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</si>
  <si>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</si>
  <si>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</si>
  <si>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</si>
  <si>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</si>
  <si>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</si>
  <si>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</si>
  <si>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</si>
  <si>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</si>
  <si>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</si>
  <si>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</si>
  <si>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</si>
  <si>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</si>
  <si>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</si>
  <si>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</si>
  <si>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</si>
  <si>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</si>
  <si>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</si>
  <si>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</si>
  <si>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</si>
  <si>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</si>
  <si>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</si>
  <si>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</si>
  <si>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</si>
  <si>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</si>
  <si>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</si>
  <si>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</si>
  <si>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</si>
  <si>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</si>
  <si>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</si>
  <si>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</si>
  <si>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</si>
  <si>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</si>
  <si>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</si>
  <si>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</si>
  <si>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</si>
  <si>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</si>
  <si>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</si>
  <si>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</si>
  <si>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</si>
  <si>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</si>
  <si>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</si>
  <si>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</si>
  <si>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</si>
  <si>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</si>
  <si>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</si>
  <si>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</si>
  <si>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</si>
  <si>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</si>
  <si>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</si>
  <si>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</si>
  <si>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</si>
  <si>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</si>
  <si>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</si>
  <si>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</si>
  <si>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</si>
  <si>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</si>
  <si>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</si>
  <si>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</si>
  <si>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</si>
  <si>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</si>
  <si>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</si>
  <si>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</si>
  <si>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</si>
  <si>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</si>
  <si>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</si>
  <si>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</si>
  <si>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</si>
  <si>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</si>
  <si>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</si>
  <si>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</si>
  <si>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</si>
  <si>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</si>
  <si>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</si>
  <si>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</si>
  <si>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</si>
  <si>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</si>
  <si>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</si>
  <si>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</si>
  <si>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</si>
  <si>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</si>
  <si>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</si>
  <si>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</si>
  <si>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</si>
  <si>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</si>
  <si>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</si>
  <si>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</si>
  <si>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</si>
  <si>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</si>
  <si>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</si>
  <si>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</si>
  <si>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</si>
  <si>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</si>
  <si>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</si>
  <si>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</si>
  <si>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</si>
  <si>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</si>
  <si>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</si>
  <si>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</si>
  <si>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</si>
  <si>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</si>
  <si>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</si>
  <si>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</si>
  <si>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</si>
  <si>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</si>
  <si>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</si>
  <si>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</si>
  <si>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</si>
  <si>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</si>
  <si>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</si>
  <si>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</si>
  <si>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</si>
  <si>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</si>
  <si>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</si>
  <si>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</si>
  <si>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</si>
  <si>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</si>
  <si>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</si>
  <si>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</si>
  <si>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</si>
  <si>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</si>
  <si>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</si>
  <si>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</si>
  <si>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</si>
  <si>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</si>
  <si>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</si>
  <si>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</si>
  <si>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</si>
  <si>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</si>
  <si>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</si>
  <si>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</si>
  <si>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</si>
  <si>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</si>
  <si>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</si>
  <si>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</si>
  <si>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</si>
  <si>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</si>
  <si>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</si>
  <si>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</si>
  <si>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</si>
  <si>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</si>
  <si>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</si>
  <si>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</si>
  <si>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</si>
  <si>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</si>
  <si>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</si>
  <si>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</si>
  <si>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</si>
  <si>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</si>
  <si>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</si>
  <si>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</si>
  <si>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</si>
  <si>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</si>
  <si>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</si>
  <si>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</si>
  <si>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</si>
  <si>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</si>
  <si>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</si>
  <si>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</si>
  <si>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</si>
  <si>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</si>
  <si>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</si>
  <si>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</si>
  <si>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</si>
  <si>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</si>
  <si>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</si>
  <si>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</si>
  <si>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</si>
  <si>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</si>
  <si>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</si>
  <si>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</si>
  <si>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</si>
  <si>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</si>
  <si>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</si>
  <si>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</si>
  <si>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</si>
  <si>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</si>
  <si>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</si>
  <si>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</si>
  <si>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</si>
  <si>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</si>
  <si>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</si>
  <si>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</si>
  <si>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</si>
  <si>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</si>
  <si>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</si>
  <si>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</si>
  <si>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</si>
  <si>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</si>
  <si>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</si>
  <si>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</si>
  <si>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</si>
  <si>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</si>
  <si>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</si>
  <si>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</si>
  <si>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</si>
  <si>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</si>
  <si>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</si>
  <si>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</si>
  <si>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</si>
  <si>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</si>
  <si>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</si>
  <si>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</si>
  <si>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</si>
  <si>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</si>
  <si>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</si>
  <si>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</si>
  <si>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</si>
  <si>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</si>
  <si>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</si>
  <si>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</si>
  <si>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</si>
  <si>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</si>
  <si>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</si>
  <si>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</si>
  <si>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</si>
  <si>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</si>
  <si>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</si>
  <si>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</si>
  <si>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</si>
  <si>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</si>
  <si>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</si>
  <si>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</si>
  <si>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</si>
  <si>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</si>
  <si>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</si>
  <si>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</si>
  <si>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</si>
  <si>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</si>
  <si>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</si>
  <si>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</si>
  <si>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</si>
  <si>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</si>
  <si>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</si>
  <si>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</si>
  <si>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</si>
  <si>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</si>
  <si>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</si>
  <si>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</si>
  <si>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</si>
  <si>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</si>
  <si>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</si>
  <si>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</si>
  <si>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</si>
  <si>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</si>
  <si>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</si>
  <si>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</si>
  <si>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</si>
  <si>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</si>
  <si>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</si>
  <si>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</si>
  <si>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</si>
  <si>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</si>
  <si>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0 А</t>
  </si>
  <si>
    <t xml:space="preserve">№31 Терешкова ЖОББМ </t>
  </si>
  <si>
    <t>Сынып жетекші: Турмаханова Ж.А</t>
  </si>
  <si>
    <t>Қаңтар</t>
  </si>
  <si>
    <t>Абдурахмон Айкөркем</t>
  </si>
  <si>
    <t xml:space="preserve">Абдурахмон Арсен </t>
  </si>
  <si>
    <t>Ақжол Райымбек</t>
  </si>
  <si>
    <t xml:space="preserve">Базарбай Балнұр </t>
  </si>
  <si>
    <t>Байдолда Керім</t>
  </si>
  <si>
    <t xml:space="preserve">Бегімжан Алихан </t>
  </si>
  <si>
    <t xml:space="preserve">Бейсен Нұргүл </t>
  </si>
  <si>
    <t xml:space="preserve">Еламанов Нұрислам </t>
  </si>
  <si>
    <t>Елтай Адия</t>
  </si>
  <si>
    <t xml:space="preserve">Жақсылық Аяулым </t>
  </si>
  <si>
    <t xml:space="preserve">Жакупова Раяна </t>
  </si>
  <si>
    <t>Қошаман Айкөркем</t>
  </si>
  <si>
    <t xml:space="preserve">Нараль Медина </t>
  </si>
  <si>
    <t xml:space="preserve">Нартай Еңлік </t>
  </si>
  <si>
    <t>Нұржігіт Сая</t>
  </si>
  <si>
    <t xml:space="preserve">Орынбасар Сұңқар </t>
  </si>
  <si>
    <t xml:space="preserve">Сейлбек Алихан </t>
  </si>
  <si>
    <t xml:space="preserve">Усенбай Серік </t>
  </si>
  <si>
    <t xml:space="preserve">Шымберген Назым </t>
  </si>
  <si>
    <t xml:space="preserve">Қарасай Аяла 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</si>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</sst>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14" fontId="11" fillId="0" borderId="0" xfId="0" applyNumberFormat="1" applyFon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41" t="s">
        <v>849</v>
      </c>
      <c r="D11" s="41"/>
      <c r="E11" s="41"/>
      <c r="F11" s="41"/>
      <c r="G11" s="41"/>
      <c r="H11" s="41"/>
      <c r="I11" s="41"/>
      <c r="J11" s="41"/>
      <c r="K11" s="41"/>
      <c r="L11" s="41" t="s">
        <v>852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849</v>
      </c>
      <c r="Y11" s="41"/>
      <c r="Z11" s="41"/>
      <c r="AA11" s="41"/>
      <c r="AB11" s="41"/>
      <c r="AC11" s="41"/>
      <c r="AD11" s="41"/>
      <c r="AE11" s="41"/>
      <c r="AF11" s="41"/>
      <c r="AG11" s="41" t="s">
        <v>852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849</v>
      </c>
      <c r="AT11" s="37"/>
      <c r="AU11" s="37"/>
      <c r="AV11" s="37"/>
      <c r="AW11" s="37"/>
      <c r="AX11" s="37"/>
      <c r="AY11" s="37" t="s">
        <v>852</v>
      </c>
      <c r="AZ11" s="37"/>
      <c r="BA11" s="37"/>
      <c r="BB11" s="37"/>
      <c r="BC11" s="37"/>
      <c r="BD11" s="37"/>
      <c r="BE11" s="37"/>
      <c r="BF11" s="37"/>
      <c r="BG11" s="37"/>
      <c r="BH11" s="37" t="s">
        <v>849</v>
      </c>
      <c r="BI11" s="37"/>
      <c r="BJ11" s="37"/>
      <c r="BK11" s="37"/>
      <c r="BL11" s="37"/>
      <c r="BM11" s="37"/>
      <c r="BN11" s="37" t="s">
        <v>852</v>
      </c>
      <c r="BO11" s="37"/>
      <c r="BP11" s="37"/>
      <c r="BQ11" s="37"/>
      <c r="BR11" s="37"/>
      <c r="BS11" s="37"/>
      <c r="BT11" s="37"/>
      <c r="BU11" s="37"/>
      <c r="BV11" s="37"/>
      <c r="BW11" s="37" t="s">
        <v>849</v>
      </c>
      <c r="BX11" s="37"/>
      <c r="BY11" s="37"/>
      <c r="BZ11" s="37"/>
      <c r="CA11" s="37"/>
      <c r="CB11" s="37"/>
      <c r="CC11" s="37" t="s">
        <v>852</v>
      </c>
      <c r="CD11" s="37"/>
      <c r="CE11" s="37"/>
      <c r="CF11" s="37"/>
      <c r="CG11" s="37"/>
      <c r="CH11" s="37"/>
      <c r="CI11" s="37" t="s">
        <v>849</v>
      </c>
      <c r="CJ11" s="37"/>
      <c r="CK11" s="37"/>
      <c r="CL11" s="37"/>
      <c r="CM11" s="37"/>
      <c r="CN11" s="37"/>
      <c r="CO11" s="37"/>
      <c r="CP11" s="37"/>
      <c r="CQ11" s="37"/>
      <c r="CR11" s="37" t="s">
        <v>852</v>
      </c>
      <c r="CS11" s="37"/>
      <c r="CT11" s="37"/>
      <c r="CU11" s="37"/>
      <c r="CV11" s="37"/>
      <c r="CW11" s="37"/>
      <c r="CX11" s="37"/>
      <c r="CY11" s="37"/>
      <c r="CZ11" s="37"/>
      <c r="DA11" s="37" t="s">
        <v>849</v>
      </c>
      <c r="DB11" s="37"/>
      <c r="DC11" s="37"/>
      <c r="DD11" s="37"/>
      <c r="DE11" s="37"/>
      <c r="DF11" s="37"/>
      <c r="DG11" s="37" t="s">
        <v>852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8"/>
      <c r="B13" s="48"/>
      <c r="C13" s="47" t="s">
        <v>846</v>
      </c>
      <c r="D13" s="47"/>
      <c r="E13" s="47"/>
      <c r="F13" s="47" t="s">
        <v>1341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853</v>
      </c>
      <c r="Y13" s="47"/>
      <c r="Z13" s="47"/>
      <c r="AA13" s="47" t="s">
        <v>855</v>
      </c>
      <c r="AB13" s="47"/>
      <c r="AC13" s="47"/>
      <c r="AD13" s="47" t="s">
        <v>857</v>
      </c>
      <c r="AE13" s="47"/>
      <c r="AF13" s="47"/>
      <c r="AG13" s="47" t="s">
        <v>859</v>
      </c>
      <c r="AH13" s="47"/>
      <c r="AI13" s="47"/>
      <c r="AJ13" s="47" t="s">
        <v>861</v>
      </c>
      <c r="AK13" s="47"/>
      <c r="AL13" s="47"/>
      <c r="AM13" s="47" t="s">
        <v>865</v>
      </c>
      <c r="AN13" s="47"/>
      <c r="AO13" s="47"/>
      <c r="AP13" s="47" t="s">
        <v>866</v>
      </c>
      <c r="AQ13" s="47"/>
      <c r="AR13" s="47"/>
      <c r="AS13" s="47" t="s">
        <v>868</v>
      </c>
      <c r="AT13" s="47"/>
      <c r="AU13" s="47"/>
      <c r="AV13" s="47" t="s">
        <v>869</v>
      </c>
      <c r="AW13" s="47"/>
      <c r="AX13" s="47"/>
      <c r="AY13" s="47" t="s">
        <v>872</v>
      </c>
      <c r="AZ13" s="47"/>
      <c r="BA13" s="47"/>
      <c r="BB13" s="47" t="s">
        <v>873</v>
      </c>
      <c r="BC13" s="47"/>
      <c r="BD13" s="47"/>
      <c r="BE13" s="47" t="s">
        <v>876</v>
      </c>
      <c r="BF13" s="47"/>
      <c r="BG13" s="47"/>
      <c r="BH13" s="47" t="s">
        <v>877</v>
      </c>
      <c r="BI13" s="47"/>
      <c r="BJ13" s="47"/>
      <c r="BK13" s="47" t="s">
        <v>881</v>
      </c>
      <c r="BL13" s="47"/>
      <c r="BM13" s="47"/>
      <c r="BN13" s="47" t="s">
        <v>880</v>
      </c>
      <c r="BO13" s="47"/>
      <c r="BP13" s="47"/>
      <c r="BQ13" s="47" t="s">
        <v>882</v>
      </c>
      <c r="BR13" s="47"/>
      <c r="BS13" s="47"/>
      <c r="BT13" s="47" t="s">
        <v>883</v>
      </c>
      <c r="BU13" s="47"/>
      <c r="BV13" s="47"/>
      <c r="BW13" s="47" t="s">
        <v>885</v>
      </c>
      <c r="BX13" s="47"/>
      <c r="BY13" s="47"/>
      <c r="BZ13" s="47" t="s">
        <v>887</v>
      </c>
      <c r="CA13" s="47"/>
      <c r="CB13" s="47"/>
      <c r="CC13" s="47" t="s">
        <v>888</v>
      </c>
      <c r="CD13" s="47"/>
      <c r="CE13" s="47"/>
      <c r="CF13" s="47" t="s">
        <v>889</v>
      </c>
      <c r="CG13" s="47"/>
      <c r="CH13" s="47"/>
      <c r="CI13" s="47" t="s">
        <v>891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892</v>
      </c>
      <c r="CS13" s="47"/>
      <c r="CT13" s="47"/>
      <c r="CU13" s="47" t="s">
        <v>133</v>
      </c>
      <c r="CV13" s="47"/>
      <c r="CW13" s="47"/>
      <c r="CX13" s="47" t="s">
        <v>893</v>
      </c>
      <c r="CY13" s="47"/>
      <c r="CZ13" s="47"/>
      <c r="DA13" s="47" t="s">
        <v>894</v>
      </c>
      <c r="DB13" s="47"/>
      <c r="DC13" s="47"/>
      <c r="DD13" s="47" t="s">
        <v>898</v>
      </c>
      <c r="DE13" s="47"/>
      <c r="DF13" s="47"/>
      <c r="DG13" s="47" t="s">
        <v>900</v>
      </c>
      <c r="DH13" s="47"/>
      <c r="DI13" s="47"/>
      <c r="DJ13" s="47" t="s">
        <v>902</v>
      </c>
      <c r="DK13" s="47"/>
      <c r="DL13" s="47"/>
      <c r="DM13" s="47" t="s">
        <v>904</v>
      </c>
      <c r="DN13" s="47"/>
      <c r="DO13" s="47"/>
    </row>
    <row r="14" spans="1:254" ht="133.5" customHeight="1" x14ac:dyDescent="0.25">
      <c r="A14" s="48"/>
      <c r="B14" s="48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847</v>
      </c>
      <c r="I14" s="20" t="s">
        <v>30</v>
      </c>
      <c r="J14" s="20" t="s">
        <v>848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850</v>
      </c>
      <c r="W14" s="20" t="s">
        <v>851</v>
      </c>
      <c r="X14" s="20" t="s">
        <v>72</v>
      </c>
      <c r="Y14" s="20" t="s">
        <v>59</v>
      </c>
      <c r="Z14" s="20" t="s">
        <v>854</v>
      </c>
      <c r="AA14" s="20" t="s">
        <v>856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858</v>
      </c>
      <c r="AG14" s="20" t="s">
        <v>860</v>
      </c>
      <c r="AH14" s="20" t="s">
        <v>66</v>
      </c>
      <c r="AI14" s="20" t="s">
        <v>67</v>
      </c>
      <c r="AJ14" s="20" t="s">
        <v>862</v>
      </c>
      <c r="AK14" s="20" t="s">
        <v>863</v>
      </c>
      <c r="AL14" s="20" t="s">
        <v>864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870</v>
      </c>
      <c r="AX14" s="20" t="s">
        <v>871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874</v>
      </c>
      <c r="BD14" s="20" t="s">
        <v>875</v>
      </c>
      <c r="BE14" s="20" t="s">
        <v>80</v>
      </c>
      <c r="BF14" s="20" t="s">
        <v>81</v>
      </c>
      <c r="BG14" s="20" t="s">
        <v>82</v>
      </c>
      <c r="BH14" s="20" t="s">
        <v>878</v>
      </c>
      <c r="BI14" s="20" t="s">
        <v>103</v>
      </c>
      <c r="BJ14" s="20" t="s">
        <v>192</v>
      </c>
      <c r="BK14" s="20" t="s">
        <v>879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1325</v>
      </c>
      <c r="BS14" s="20" t="s">
        <v>1326</v>
      </c>
      <c r="BT14" s="20" t="s">
        <v>95</v>
      </c>
      <c r="BU14" s="20" t="s">
        <v>884</v>
      </c>
      <c r="BV14" s="20" t="s">
        <v>104</v>
      </c>
      <c r="BW14" s="20" t="s">
        <v>27</v>
      </c>
      <c r="BX14" s="20" t="s">
        <v>34</v>
      </c>
      <c r="BY14" s="20" t="s">
        <v>886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890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895</v>
      </c>
      <c r="DB14" s="20" t="s">
        <v>896</v>
      </c>
      <c r="DC14" s="20" t="s">
        <v>897</v>
      </c>
      <c r="DD14" s="20" t="s">
        <v>33</v>
      </c>
      <c r="DE14" s="20" t="s">
        <v>34</v>
      </c>
      <c r="DF14" s="20" t="s">
        <v>899</v>
      </c>
      <c r="DG14" s="20" t="s">
        <v>145</v>
      </c>
      <c r="DH14" s="20" t="s">
        <v>901</v>
      </c>
      <c r="DI14" s="20" t="s">
        <v>146</v>
      </c>
      <c r="DJ14" s="20" t="s">
        <v>903</v>
      </c>
      <c r="DK14" s="20" t="s">
        <v>149</v>
      </c>
      <c r="DL14" s="20" t="s">
        <v>150</v>
      </c>
      <c r="DM14" s="20" t="s">
        <v>152</v>
      </c>
      <c r="DN14" s="20" t="s">
        <v>905</v>
      </c>
      <c r="DO14" s="20" t="s">
        <v>906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25">
      <c r="A40" s="43" t="s">
        <v>807</v>
      </c>
      <c r="B40" s="44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 x14ac:dyDescent="0.25">
      <c r="A41" s="45" t="s">
        <v>842</v>
      </c>
      <c r="B41" s="46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25">
      <c r="D47" s="26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 x14ac:dyDescent="0.2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 x14ac:dyDescent="0.25">
      <c r="D51" s="26">
        <f>SUM(D48:D50)</f>
        <v>0</v>
      </c>
      <c r="E51" s="26">
        <f>SUM(E48:E50)</f>
        <v>0</v>
      </c>
    </row>
    <row r="52" spans="2:5" x14ac:dyDescent="0.2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25">
      <c r="D55" s="26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25">
      <c r="D59" s="27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25">
      <c r="D63" s="27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25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8"/>
      <c r="B13" s="48"/>
      <c r="C13" s="47" t="s">
        <v>907</v>
      </c>
      <c r="D13" s="47"/>
      <c r="E13" s="47"/>
      <c r="F13" s="47" t="s">
        <v>911</v>
      </c>
      <c r="G13" s="47"/>
      <c r="H13" s="47"/>
      <c r="I13" s="47" t="s">
        <v>912</v>
      </c>
      <c r="J13" s="47"/>
      <c r="K13" s="47"/>
      <c r="L13" s="47" t="s">
        <v>913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915</v>
      </c>
      <c r="V13" s="47"/>
      <c r="W13" s="47"/>
      <c r="X13" s="47" t="s">
        <v>916</v>
      </c>
      <c r="Y13" s="47"/>
      <c r="Z13" s="47"/>
      <c r="AA13" s="47" t="s">
        <v>917</v>
      </c>
      <c r="AB13" s="47"/>
      <c r="AC13" s="47"/>
      <c r="AD13" s="47" t="s">
        <v>919</v>
      </c>
      <c r="AE13" s="47"/>
      <c r="AF13" s="47"/>
      <c r="AG13" s="47" t="s">
        <v>921</v>
      </c>
      <c r="AH13" s="47"/>
      <c r="AI13" s="47"/>
      <c r="AJ13" s="47" t="s">
        <v>1327</v>
      </c>
      <c r="AK13" s="47"/>
      <c r="AL13" s="47"/>
      <c r="AM13" s="47" t="s">
        <v>926</v>
      </c>
      <c r="AN13" s="47"/>
      <c r="AO13" s="47"/>
      <c r="AP13" s="47" t="s">
        <v>927</v>
      </c>
      <c r="AQ13" s="47"/>
      <c r="AR13" s="47"/>
      <c r="AS13" s="47" t="s">
        <v>928</v>
      </c>
      <c r="AT13" s="47"/>
      <c r="AU13" s="47"/>
      <c r="AV13" s="47" t="s">
        <v>929</v>
      </c>
      <c r="AW13" s="47"/>
      <c r="AX13" s="47"/>
      <c r="AY13" s="47" t="s">
        <v>931</v>
      </c>
      <c r="AZ13" s="47"/>
      <c r="BA13" s="47"/>
      <c r="BB13" s="47" t="s">
        <v>932</v>
      </c>
      <c r="BC13" s="47"/>
      <c r="BD13" s="47"/>
      <c r="BE13" s="47" t="s">
        <v>933</v>
      </c>
      <c r="BF13" s="47"/>
      <c r="BG13" s="47"/>
      <c r="BH13" s="47" t="s">
        <v>934</v>
      </c>
      <c r="BI13" s="47"/>
      <c r="BJ13" s="47"/>
      <c r="BK13" s="47" t="s">
        <v>935</v>
      </c>
      <c r="BL13" s="47"/>
      <c r="BM13" s="47"/>
      <c r="BN13" s="47" t="s">
        <v>937</v>
      </c>
      <c r="BO13" s="47"/>
      <c r="BP13" s="47"/>
      <c r="BQ13" s="47" t="s">
        <v>938</v>
      </c>
      <c r="BR13" s="47"/>
      <c r="BS13" s="47"/>
      <c r="BT13" s="47" t="s">
        <v>940</v>
      </c>
      <c r="BU13" s="47"/>
      <c r="BV13" s="47"/>
      <c r="BW13" s="47" t="s">
        <v>942</v>
      </c>
      <c r="BX13" s="47"/>
      <c r="BY13" s="47"/>
      <c r="BZ13" s="47" t="s">
        <v>943</v>
      </c>
      <c r="CA13" s="47"/>
      <c r="CB13" s="47"/>
      <c r="CC13" s="47" t="s">
        <v>947</v>
      </c>
      <c r="CD13" s="47"/>
      <c r="CE13" s="47"/>
      <c r="CF13" s="47" t="s">
        <v>950</v>
      </c>
      <c r="CG13" s="47"/>
      <c r="CH13" s="47"/>
      <c r="CI13" s="47" t="s">
        <v>951</v>
      </c>
      <c r="CJ13" s="47"/>
      <c r="CK13" s="47"/>
      <c r="CL13" s="47" t="s">
        <v>952</v>
      </c>
      <c r="CM13" s="47"/>
      <c r="CN13" s="47"/>
      <c r="CO13" s="47" t="s">
        <v>953</v>
      </c>
      <c r="CP13" s="47"/>
      <c r="CQ13" s="47"/>
      <c r="CR13" s="47" t="s">
        <v>955</v>
      </c>
      <c r="CS13" s="47"/>
      <c r="CT13" s="47"/>
      <c r="CU13" s="47" t="s">
        <v>956</v>
      </c>
      <c r="CV13" s="47"/>
      <c r="CW13" s="47"/>
      <c r="CX13" s="47" t="s">
        <v>957</v>
      </c>
      <c r="CY13" s="47"/>
      <c r="CZ13" s="47"/>
      <c r="DA13" s="47" t="s">
        <v>958</v>
      </c>
      <c r="DB13" s="47"/>
      <c r="DC13" s="47"/>
      <c r="DD13" s="47" t="s">
        <v>959</v>
      </c>
      <c r="DE13" s="47"/>
      <c r="DF13" s="47"/>
      <c r="DG13" s="47" t="s">
        <v>960</v>
      </c>
      <c r="DH13" s="47"/>
      <c r="DI13" s="47"/>
      <c r="DJ13" s="47" t="s">
        <v>962</v>
      </c>
      <c r="DK13" s="47"/>
      <c r="DL13" s="47"/>
      <c r="DM13" s="47" t="s">
        <v>963</v>
      </c>
      <c r="DN13" s="47"/>
      <c r="DO13" s="47"/>
      <c r="DP13" s="47" t="s">
        <v>964</v>
      </c>
      <c r="DQ13" s="47"/>
      <c r="DR13" s="47"/>
    </row>
    <row r="14" spans="1:254" ht="120" x14ac:dyDescent="0.25">
      <c r="A14" s="48"/>
      <c r="B14" s="48"/>
      <c r="C14" s="20" t="s">
        <v>908</v>
      </c>
      <c r="D14" s="20" t="s">
        <v>909</v>
      </c>
      <c r="E14" s="20" t="s">
        <v>910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918</v>
      </c>
      <c r="AC14" s="20" t="s">
        <v>914</v>
      </c>
      <c r="AD14" s="20" t="s">
        <v>218</v>
      </c>
      <c r="AE14" s="20" t="s">
        <v>427</v>
      </c>
      <c r="AF14" s="20" t="s">
        <v>920</v>
      </c>
      <c r="AG14" s="20" t="s">
        <v>922</v>
      </c>
      <c r="AH14" s="20" t="s">
        <v>923</v>
      </c>
      <c r="AI14" s="20" t="s">
        <v>924</v>
      </c>
      <c r="AJ14" s="20" t="s">
        <v>216</v>
      </c>
      <c r="AK14" s="20" t="s">
        <v>925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930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939</v>
      </c>
      <c r="BR14" s="20" t="s">
        <v>848</v>
      </c>
      <c r="BS14" s="20" t="s">
        <v>219</v>
      </c>
      <c r="BT14" s="20" t="s">
        <v>941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944</v>
      </c>
      <c r="CA14" s="20" t="s">
        <v>945</v>
      </c>
      <c r="CB14" s="20" t="s">
        <v>946</v>
      </c>
      <c r="CC14" s="20" t="s">
        <v>948</v>
      </c>
      <c r="CD14" s="20" t="s">
        <v>949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961</v>
      </c>
      <c r="DH14" s="20" t="s">
        <v>1328</v>
      </c>
      <c r="DI14" s="20" t="s">
        <v>1329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25">
      <c r="A40" s="43" t="s">
        <v>278</v>
      </c>
      <c r="B40" s="44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25">
      <c r="A41" s="45" t="s">
        <v>843</v>
      </c>
      <c r="B41" s="46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x14ac:dyDescent="0.25">
      <c r="D47" s="26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 x14ac:dyDescent="0.2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 x14ac:dyDescent="0.25">
      <c r="D51" s="26">
        <f>SUM(D48:D50)</f>
        <v>0</v>
      </c>
      <c r="E51" s="26">
        <f>SUM(E48:E50)</f>
        <v>0</v>
      </c>
    </row>
    <row r="52" spans="2:5" x14ac:dyDescent="0.2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x14ac:dyDescent="0.25">
      <c r="D55" s="26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7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2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1024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983</v>
      </c>
      <c r="V11" s="42"/>
      <c r="W11" s="42"/>
      <c r="X11" s="42" t="s">
        <v>984</v>
      </c>
      <c r="Y11" s="42"/>
      <c r="Z11" s="42"/>
      <c r="AA11" s="40" t="s">
        <v>985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1007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8"/>
      <c r="B12" s="48"/>
      <c r="C12" s="47" t="s">
        <v>965</v>
      </c>
      <c r="D12" s="47"/>
      <c r="E12" s="47"/>
      <c r="F12" s="47" t="s">
        <v>969</v>
      </c>
      <c r="G12" s="47"/>
      <c r="H12" s="47"/>
      <c r="I12" s="47" t="s">
        <v>973</v>
      </c>
      <c r="J12" s="47"/>
      <c r="K12" s="47"/>
      <c r="L12" s="47" t="s">
        <v>977</v>
      </c>
      <c r="M12" s="47"/>
      <c r="N12" s="47"/>
      <c r="O12" s="47" t="s">
        <v>979</v>
      </c>
      <c r="P12" s="47"/>
      <c r="Q12" s="47"/>
      <c r="R12" s="47" t="s">
        <v>982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986</v>
      </c>
      <c r="AB12" s="47"/>
      <c r="AC12" s="47"/>
      <c r="AD12" s="47" t="s">
        <v>990</v>
      </c>
      <c r="AE12" s="47"/>
      <c r="AF12" s="47"/>
      <c r="AG12" s="47" t="s">
        <v>991</v>
      </c>
      <c r="AH12" s="47"/>
      <c r="AI12" s="47"/>
      <c r="AJ12" s="47" t="s">
        <v>995</v>
      </c>
      <c r="AK12" s="47"/>
      <c r="AL12" s="47"/>
      <c r="AM12" s="47" t="s">
        <v>999</v>
      </c>
      <c r="AN12" s="47"/>
      <c r="AO12" s="47"/>
      <c r="AP12" s="47" t="s">
        <v>1003</v>
      </c>
      <c r="AQ12" s="47"/>
      <c r="AR12" s="47"/>
      <c r="AS12" s="47" t="s">
        <v>1004</v>
      </c>
      <c r="AT12" s="47"/>
      <c r="AU12" s="47"/>
      <c r="AV12" s="47" t="s">
        <v>1008</v>
      </c>
      <c r="AW12" s="47"/>
      <c r="AX12" s="47"/>
      <c r="AY12" s="47" t="s">
        <v>1009</v>
      </c>
      <c r="AZ12" s="47"/>
      <c r="BA12" s="47"/>
      <c r="BB12" s="47" t="s">
        <v>1010</v>
      </c>
      <c r="BC12" s="47"/>
      <c r="BD12" s="47"/>
      <c r="BE12" s="47" t="s">
        <v>1011</v>
      </c>
      <c r="BF12" s="47"/>
      <c r="BG12" s="47"/>
      <c r="BH12" s="47" t="s">
        <v>1012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1016</v>
      </c>
      <c r="BR12" s="47"/>
      <c r="BS12" s="47"/>
      <c r="BT12" s="47" t="s">
        <v>1017</v>
      </c>
      <c r="BU12" s="47"/>
      <c r="BV12" s="47"/>
      <c r="BW12" s="47" t="s">
        <v>1018</v>
      </c>
      <c r="BX12" s="47"/>
      <c r="BY12" s="47"/>
      <c r="BZ12" s="47" t="s">
        <v>1019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1330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1028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1037</v>
      </c>
      <c r="EO12" s="61"/>
      <c r="EP12" s="61"/>
      <c r="EQ12" s="61" t="s">
        <v>1039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1043</v>
      </c>
      <c r="FA12" s="61"/>
      <c r="FB12" s="61"/>
      <c r="FC12" s="61" t="s">
        <v>1047</v>
      </c>
      <c r="FD12" s="61"/>
      <c r="FE12" s="61"/>
      <c r="FF12" s="61" t="s">
        <v>1049</v>
      </c>
      <c r="FG12" s="61"/>
      <c r="FH12" s="61"/>
      <c r="FI12" s="61" t="s">
        <v>1053</v>
      </c>
      <c r="FJ12" s="61"/>
      <c r="FK12" s="61"/>
    </row>
    <row r="13" spans="1:254" ht="180" x14ac:dyDescent="0.25">
      <c r="A13" s="48"/>
      <c r="B13" s="48"/>
      <c r="C13" s="20" t="s">
        <v>967</v>
      </c>
      <c r="D13" s="20" t="s">
        <v>966</v>
      </c>
      <c r="E13" s="20" t="s">
        <v>968</v>
      </c>
      <c r="F13" s="20" t="s">
        <v>970</v>
      </c>
      <c r="G13" s="20" t="s">
        <v>971</v>
      </c>
      <c r="H13" s="20" t="s">
        <v>972</v>
      </c>
      <c r="I13" s="20" t="s">
        <v>974</v>
      </c>
      <c r="J13" s="20" t="s">
        <v>975</v>
      </c>
      <c r="K13" s="20" t="s">
        <v>976</v>
      </c>
      <c r="L13" s="20" t="s">
        <v>978</v>
      </c>
      <c r="M13" s="20" t="s">
        <v>335</v>
      </c>
      <c r="N13" s="20" t="s">
        <v>194</v>
      </c>
      <c r="O13" s="20" t="s">
        <v>980</v>
      </c>
      <c r="P13" s="20" t="s">
        <v>981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987</v>
      </c>
      <c r="AB13" s="20" t="s">
        <v>988</v>
      </c>
      <c r="AC13" s="20" t="s">
        <v>989</v>
      </c>
      <c r="AD13" s="20" t="s">
        <v>84</v>
      </c>
      <c r="AE13" s="20" t="s">
        <v>348</v>
      </c>
      <c r="AF13" s="20" t="s">
        <v>86</v>
      </c>
      <c r="AG13" s="20" t="s">
        <v>992</v>
      </c>
      <c r="AH13" s="20" t="s">
        <v>993</v>
      </c>
      <c r="AI13" s="20" t="s">
        <v>994</v>
      </c>
      <c r="AJ13" s="20" t="s">
        <v>996</v>
      </c>
      <c r="AK13" s="20" t="s">
        <v>997</v>
      </c>
      <c r="AL13" s="20" t="s">
        <v>998</v>
      </c>
      <c r="AM13" s="20" t="s">
        <v>1000</v>
      </c>
      <c r="AN13" s="20" t="s">
        <v>1001</v>
      </c>
      <c r="AO13" s="20" t="s">
        <v>1002</v>
      </c>
      <c r="AP13" s="20" t="s">
        <v>216</v>
      </c>
      <c r="AQ13" s="20" t="s">
        <v>217</v>
      </c>
      <c r="AR13" s="20" t="s">
        <v>205</v>
      </c>
      <c r="AS13" s="20" t="s">
        <v>1005</v>
      </c>
      <c r="AT13" s="20" t="s">
        <v>350</v>
      </c>
      <c r="AU13" s="20" t="s">
        <v>1006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1013</v>
      </c>
      <c r="BO13" s="20" t="s">
        <v>1014</v>
      </c>
      <c r="BP13" s="20" t="s">
        <v>1015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1020</v>
      </c>
      <c r="CN13" s="20" t="s">
        <v>1021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1022</v>
      </c>
      <c r="CW13" s="20" t="s">
        <v>1023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1342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1025</v>
      </c>
      <c r="EB13" s="21" t="s">
        <v>425</v>
      </c>
      <c r="EC13" s="21" t="s">
        <v>1026</v>
      </c>
      <c r="ED13" s="21" t="s">
        <v>1027</v>
      </c>
      <c r="EE13" s="21" t="s">
        <v>1029</v>
      </c>
      <c r="EF13" s="21" t="s">
        <v>1030</v>
      </c>
      <c r="EG13" s="21" t="s">
        <v>1031</v>
      </c>
      <c r="EH13" s="21" t="s">
        <v>73</v>
      </c>
      <c r="EI13" s="21" t="s">
        <v>1032</v>
      </c>
      <c r="EJ13" s="21" t="s">
        <v>75</v>
      </c>
      <c r="EK13" s="21" t="s">
        <v>1033</v>
      </c>
      <c r="EL13" s="21" t="s">
        <v>1034</v>
      </c>
      <c r="EM13" s="21" t="s">
        <v>1035</v>
      </c>
      <c r="EN13" s="21" t="s">
        <v>1036</v>
      </c>
      <c r="EO13" s="21" t="s">
        <v>1038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1042</v>
      </c>
      <c r="EU13" s="21" t="s">
        <v>1040</v>
      </c>
      <c r="EV13" s="21" t="s">
        <v>1041</v>
      </c>
      <c r="EW13" s="21" t="s">
        <v>433</v>
      </c>
      <c r="EX13" s="21" t="s">
        <v>432</v>
      </c>
      <c r="EY13" s="21" t="s">
        <v>207</v>
      </c>
      <c r="EZ13" s="21" t="s">
        <v>1044</v>
      </c>
      <c r="FA13" s="21" t="s">
        <v>1045</v>
      </c>
      <c r="FB13" s="21" t="s">
        <v>1046</v>
      </c>
      <c r="FC13" s="21" t="s">
        <v>336</v>
      </c>
      <c r="FD13" s="21" t="s">
        <v>1048</v>
      </c>
      <c r="FE13" s="21" t="s">
        <v>274</v>
      </c>
      <c r="FF13" s="21" t="s">
        <v>1050</v>
      </c>
      <c r="FG13" s="21" t="s">
        <v>1051</v>
      </c>
      <c r="FH13" s="21" t="s">
        <v>1052</v>
      </c>
      <c r="FI13" s="21" t="s">
        <v>1054</v>
      </c>
      <c r="FJ13" s="21" t="s">
        <v>1055</v>
      </c>
      <c r="FK13" s="21" t="s">
        <v>1056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842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3">
        <f>(C40+F40+I40+L40+O40)/5</f>
        <v>0</v>
      </c>
      <c r="E43" s="17">
        <f>D43/100*25</f>
        <v>0</v>
      </c>
    </row>
    <row r="44" spans="1:254" x14ac:dyDescent="0.25">
      <c r="B44" t="s">
        <v>815</v>
      </c>
      <c r="C44" t="s">
        <v>827</v>
      </c>
      <c r="D44" s="33">
        <f>(D40+G40+J40+M40+P40)/5</f>
        <v>0</v>
      </c>
      <c r="E44" s="17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3">
        <f>(E40+H40+K40+N40+Q40)/5</f>
        <v>0</v>
      </c>
      <c r="E45" s="17">
        <f t="shared" si="13"/>
        <v>0</v>
      </c>
    </row>
    <row r="46" spans="1:254" x14ac:dyDescent="0.25">
      <c r="D46" s="26">
        <f>SUM(D43:D45)</f>
        <v>0</v>
      </c>
      <c r="E46" s="26">
        <f>SUM(E43:E45)</f>
        <v>0</v>
      </c>
    </row>
    <row r="47" spans="1:254" x14ac:dyDescent="0.25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1" t="s">
        <v>840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25">
      <c r="A12" s="48"/>
      <c r="B12" s="48"/>
      <c r="C12" s="47" t="s">
        <v>1057</v>
      </c>
      <c r="D12" s="47"/>
      <c r="E12" s="47"/>
      <c r="F12" s="47" t="s">
        <v>1060</v>
      </c>
      <c r="G12" s="47"/>
      <c r="H12" s="47"/>
      <c r="I12" s="47" t="s">
        <v>1063</v>
      </c>
      <c r="J12" s="47"/>
      <c r="K12" s="47"/>
      <c r="L12" s="47" t="s">
        <v>538</v>
      </c>
      <c r="M12" s="47"/>
      <c r="N12" s="47"/>
      <c r="O12" s="47" t="s">
        <v>1066</v>
      </c>
      <c r="P12" s="47"/>
      <c r="Q12" s="47"/>
      <c r="R12" s="47" t="s">
        <v>1069</v>
      </c>
      <c r="S12" s="47"/>
      <c r="T12" s="47"/>
      <c r="U12" s="47" t="s">
        <v>1073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1078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1081</v>
      </c>
      <c r="AT12" s="47"/>
      <c r="AU12" s="47"/>
      <c r="AV12" s="47" t="s">
        <v>1331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1087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1094</v>
      </c>
      <c r="BX12" s="47"/>
      <c r="BY12" s="47"/>
      <c r="BZ12" s="47" t="s">
        <v>557</v>
      </c>
      <c r="CA12" s="47"/>
      <c r="CB12" s="47"/>
      <c r="CC12" s="47" t="s">
        <v>1098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1110</v>
      </c>
      <c r="DE12" s="47"/>
      <c r="DF12" s="47"/>
      <c r="DG12" s="47" t="s">
        <v>1113</v>
      </c>
      <c r="DH12" s="47"/>
      <c r="DI12" s="47"/>
      <c r="DJ12" s="47" t="s">
        <v>605</v>
      </c>
      <c r="DK12" s="47"/>
      <c r="DL12" s="47"/>
      <c r="DM12" s="47" t="s">
        <v>1117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1125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1136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1142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1147</v>
      </c>
      <c r="FJ12" s="47"/>
      <c r="FK12" s="47"/>
      <c r="FL12" s="47" t="s">
        <v>618</v>
      </c>
      <c r="FM12" s="47"/>
      <c r="FN12" s="47"/>
      <c r="FO12" s="47" t="s">
        <v>1151</v>
      </c>
      <c r="FP12" s="47"/>
      <c r="FQ12" s="47"/>
      <c r="FR12" s="47" t="s">
        <v>620</v>
      </c>
      <c r="FS12" s="47"/>
      <c r="FT12" s="47"/>
      <c r="FU12" s="61" t="s">
        <v>1334</v>
      </c>
      <c r="FV12" s="61"/>
      <c r="FW12" s="61"/>
      <c r="FX12" s="47" t="s">
        <v>1335</v>
      </c>
      <c r="FY12" s="47"/>
      <c r="FZ12" s="47"/>
      <c r="GA12" s="47" t="s">
        <v>624</v>
      </c>
      <c r="GB12" s="47"/>
      <c r="GC12" s="47"/>
      <c r="GD12" s="47" t="s">
        <v>1157</v>
      </c>
      <c r="GE12" s="47"/>
      <c r="GF12" s="47"/>
      <c r="GG12" s="47" t="s">
        <v>627</v>
      </c>
      <c r="GH12" s="47"/>
      <c r="GI12" s="47"/>
      <c r="GJ12" s="47" t="s">
        <v>1163</v>
      </c>
      <c r="GK12" s="47"/>
      <c r="GL12" s="47"/>
      <c r="GM12" s="47" t="s">
        <v>1167</v>
      </c>
      <c r="GN12" s="47"/>
      <c r="GO12" s="47"/>
      <c r="GP12" s="47" t="s">
        <v>1336</v>
      </c>
      <c r="GQ12" s="47"/>
      <c r="GR12" s="47"/>
    </row>
    <row r="13" spans="1:254" ht="180" x14ac:dyDescent="0.25">
      <c r="A13" s="48"/>
      <c r="B13" s="48"/>
      <c r="C13" s="20" t="s">
        <v>1058</v>
      </c>
      <c r="D13" s="20" t="s">
        <v>1059</v>
      </c>
      <c r="E13" s="20" t="s">
        <v>32</v>
      </c>
      <c r="F13" s="20" t="s">
        <v>502</v>
      </c>
      <c r="G13" s="20" t="s">
        <v>1061</v>
      </c>
      <c r="H13" s="20" t="s">
        <v>1062</v>
      </c>
      <c r="I13" s="20" t="s">
        <v>333</v>
      </c>
      <c r="J13" s="20" t="s">
        <v>1064</v>
      </c>
      <c r="K13" s="20" t="s">
        <v>1065</v>
      </c>
      <c r="L13" s="20" t="s">
        <v>503</v>
      </c>
      <c r="M13" s="20" t="s">
        <v>504</v>
      </c>
      <c r="N13" s="20" t="s">
        <v>505</v>
      </c>
      <c r="O13" s="20" t="s">
        <v>1067</v>
      </c>
      <c r="P13" s="20" t="s">
        <v>1067</v>
      </c>
      <c r="Q13" s="20" t="s">
        <v>1068</v>
      </c>
      <c r="R13" s="20" t="s">
        <v>1070</v>
      </c>
      <c r="S13" s="20" t="s">
        <v>1071</v>
      </c>
      <c r="T13" s="20" t="s">
        <v>1072</v>
      </c>
      <c r="U13" s="20" t="s">
        <v>1074</v>
      </c>
      <c r="V13" s="20" t="s">
        <v>1075</v>
      </c>
      <c r="W13" s="20" t="s">
        <v>1076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1077</v>
      </c>
      <c r="AG13" s="20" t="s">
        <v>515</v>
      </c>
      <c r="AH13" s="20" t="s">
        <v>516</v>
      </c>
      <c r="AI13" s="20" t="s">
        <v>1079</v>
      </c>
      <c r="AJ13" s="20" t="s">
        <v>216</v>
      </c>
      <c r="AK13" s="20" t="s">
        <v>1080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890</v>
      </c>
      <c r="AR13" s="20" t="s">
        <v>245</v>
      </c>
      <c r="AS13" s="20" t="s">
        <v>1082</v>
      </c>
      <c r="AT13" s="20" t="s">
        <v>1083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1084</v>
      </c>
      <c r="BA13" s="20" t="s">
        <v>193</v>
      </c>
      <c r="BB13" s="20" t="s">
        <v>1085</v>
      </c>
      <c r="BC13" s="20" t="s">
        <v>530</v>
      </c>
      <c r="BD13" s="20" t="s">
        <v>1086</v>
      </c>
      <c r="BE13" s="20" t="s">
        <v>84</v>
      </c>
      <c r="BF13" s="20" t="s">
        <v>531</v>
      </c>
      <c r="BG13" s="20" t="s">
        <v>205</v>
      </c>
      <c r="BH13" s="20" t="s">
        <v>1088</v>
      </c>
      <c r="BI13" s="20" t="s">
        <v>1089</v>
      </c>
      <c r="BJ13" s="20" t="s">
        <v>1090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1091</v>
      </c>
      <c r="BQ13" s="20" t="s">
        <v>69</v>
      </c>
      <c r="BR13" s="20" t="s">
        <v>1092</v>
      </c>
      <c r="BS13" s="20" t="s">
        <v>1093</v>
      </c>
      <c r="BT13" s="20" t="s">
        <v>535</v>
      </c>
      <c r="BU13" s="20" t="s">
        <v>536</v>
      </c>
      <c r="BV13" s="20" t="s">
        <v>537</v>
      </c>
      <c r="BW13" s="20" t="s">
        <v>1095</v>
      </c>
      <c r="BX13" s="20" t="s">
        <v>1096</v>
      </c>
      <c r="BY13" s="20" t="s">
        <v>1097</v>
      </c>
      <c r="BZ13" s="20" t="s">
        <v>220</v>
      </c>
      <c r="CA13" s="20" t="s">
        <v>221</v>
      </c>
      <c r="CB13" s="20" t="s">
        <v>551</v>
      </c>
      <c r="CC13" s="20" t="s">
        <v>1099</v>
      </c>
      <c r="CD13" s="20" t="s">
        <v>1100</v>
      </c>
      <c r="CE13" s="20" t="s">
        <v>1101</v>
      </c>
      <c r="CF13" s="20" t="s">
        <v>1102</v>
      </c>
      <c r="CG13" s="20" t="s">
        <v>1103</v>
      </c>
      <c r="CH13" s="20" t="s">
        <v>1104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1105</v>
      </c>
      <c r="CO13" s="20" t="s">
        <v>1106</v>
      </c>
      <c r="CP13" s="20" t="s">
        <v>1107</v>
      </c>
      <c r="CQ13" s="20" t="s">
        <v>1108</v>
      </c>
      <c r="CR13" s="20" t="s">
        <v>233</v>
      </c>
      <c r="CS13" s="20" t="s">
        <v>1109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1111</v>
      </c>
      <c r="DF13" s="20" t="s">
        <v>1112</v>
      </c>
      <c r="DG13" s="20" t="s">
        <v>574</v>
      </c>
      <c r="DH13" s="20" t="s">
        <v>575</v>
      </c>
      <c r="DI13" s="20" t="s">
        <v>1114</v>
      </c>
      <c r="DJ13" s="20" t="s">
        <v>1115</v>
      </c>
      <c r="DK13" s="20" t="s">
        <v>571</v>
      </c>
      <c r="DL13" s="20" t="s">
        <v>1116</v>
      </c>
      <c r="DM13" s="20" t="s">
        <v>572</v>
      </c>
      <c r="DN13" s="20" t="s">
        <v>1118</v>
      </c>
      <c r="DO13" s="20" t="s">
        <v>1119</v>
      </c>
      <c r="DP13" s="20" t="s">
        <v>573</v>
      </c>
      <c r="DQ13" s="20" t="s">
        <v>1120</v>
      </c>
      <c r="DR13" s="20" t="s">
        <v>1121</v>
      </c>
      <c r="DS13" s="20" t="s">
        <v>1122</v>
      </c>
      <c r="DT13" s="20" t="s">
        <v>1123</v>
      </c>
      <c r="DU13" s="20" t="s">
        <v>1124</v>
      </c>
      <c r="DV13" s="20" t="s">
        <v>1126</v>
      </c>
      <c r="DW13" s="20" t="s">
        <v>1127</v>
      </c>
      <c r="DX13" s="20" t="s">
        <v>1332</v>
      </c>
      <c r="DY13" s="20" t="s">
        <v>1128</v>
      </c>
      <c r="DZ13" s="20" t="s">
        <v>1333</v>
      </c>
      <c r="EA13" s="20" t="s">
        <v>1129</v>
      </c>
      <c r="EB13" s="20" t="s">
        <v>577</v>
      </c>
      <c r="EC13" s="20" t="s">
        <v>578</v>
      </c>
      <c r="ED13" s="20" t="s">
        <v>1130</v>
      </c>
      <c r="EE13" s="20" t="s">
        <v>405</v>
      </c>
      <c r="EF13" s="20" t="s">
        <v>579</v>
      </c>
      <c r="EG13" s="20" t="s">
        <v>1131</v>
      </c>
      <c r="EH13" s="20" t="s">
        <v>580</v>
      </c>
      <c r="EI13" s="20" t="s">
        <v>581</v>
      </c>
      <c r="EJ13" s="20" t="s">
        <v>1132</v>
      </c>
      <c r="EK13" s="20" t="s">
        <v>1133</v>
      </c>
      <c r="EL13" s="20" t="s">
        <v>1134</v>
      </c>
      <c r="EM13" s="20" t="s">
        <v>1135</v>
      </c>
      <c r="EN13" s="20" t="s">
        <v>582</v>
      </c>
      <c r="EO13" s="20" t="s">
        <v>583</v>
      </c>
      <c r="EP13" s="20" t="s">
        <v>1137</v>
      </c>
      <c r="EQ13" s="20" t="s">
        <v>584</v>
      </c>
      <c r="ER13" s="20" t="s">
        <v>585</v>
      </c>
      <c r="ES13" s="20" t="s">
        <v>1138</v>
      </c>
      <c r="ET13" s="20" t="s">
        <v>1139</v>
      </c>
      <c r="EU13" s="20" t="s">
        <v>1140</v>
      </c>
      <c r="EV13" s="20" t="s">
        <v>1141</v>
      </c>
      <c r="EW13" s="20" t="s">
        <v>1143</v>
      </c>
      <c r="EX13" s="20" t="s">
        <v>1144</v>
      </c>
      <c r="EY13" s="20" t="s">
        <v>1145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1146</v>
      </c>
      <c r="FF13" s="20" t="s">
        <v>586</v>
      </c>
      <c r="FG13" s="20" t="s">
        <v>587</v>
      </c>
      <c r="FH13" s="20" t="s">
        <v>588</v>
      </c>
      <c r="FI13" s="20" t="s">
        <v>1148</v>
      </c>
      <c r="FJ13" s="20" t="s">
        <v>1149</v>
      </c>
      <c r="FK13" s="20" t="s">
        <v>1150</v>
      </c>
      <c r="FL13" s="20" t="s">
        <v>591</v>
      </c>
      <c r="FM13" s="20" t="s">
        <v>592</v>
      </c>
      <c r="FN13" s="20" t="s">
        <v>593</v>
      </c>
      <c r="FO13" s="20" t="s">
        <v>1152</v>
      </c>
      <c r="FP13" s="20" t="s">
        <v>1153</v>
      </c>
      <c r="FQ13" s="20" t="s">
        <v>1154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1155</v>
      </c>
      <c r="FZ13" s="20" t="s">
        <v>1156</v>
      </c>
      <c r="GA13" s="20" t="s">
        <v>621</v>
      </c>
      <c r="GB13" s="20" t="s">
        <v>622</v>
      </c>
      <c r="GC13" s="20" t="s">
        <v>623</v>
      </c>
      <c r="GD13" s="20" t="s">
        <v>1158</v>
      </c>
      <c r="GE13" s="20" t="s">
        <v>1159</v>
      </c>
      <c r="GF13" s="20" t="s">
        <v>1160</v>
      </c>
      <c r="GG13" s="20" t="s">
        <v>628</v>
      </c>
      <c r="GH13" s="20" t="s">
        <v>1161</v>
      </c>
      <c r="GI13" s="20" t="s">
        <v>1162</v>
      </c>
      <c r="GJ13" s="20" t="s">
        <v>1164</v>
      </c>
      <c r="GK13" s="20" t="s">
        <v>1165</v>
      </c>
      <c r="GL13" s="20" t="s">
        <v>1166</v>
      </c>
      <c r="GM13" s="20" t="s">
        <v>629</v>
      </c>
      <c r="GN13" s="20" t="s">
        <v>630</v>
      </c>
      <c r="GO13" s="20" t="s">
        <v>631</v>
      </c>
      <c r="GP13" s="20" t="s">
        <v>1168</v>
      </c>
      <c r="GQ13" s="20" t="s">
        <v>1169</v>
      </c>
      <c r="GR13" s="20" t="s">
        <v>1170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5" t="s">
        <v>845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 x14ac:dyDescent="0.2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 x14ac:dyDescent="0.25">
      <c r="D54" s="26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x14ac:dyDescent="0.2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26" workbookViewId="0">
      <selection activeCell="B33" sqref="B3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12" max="12" width="11.28515625" bestFit="1" customWidth="1"/>
  </cols>
  <sheetData>
    <row r="1" spans="1:692" ht="15.75" x14ac:dyDescent="0.2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 t="s">
        <v>1407</v>
      </c>
      <c r="D2" s="7"/>
      <c r="E2" s="7"/>
      <c r="F2" s="7" t="s">
        <v>1383</v>
      </c>
      <c r="G2" s="7"/>
      <c r="H2" s="7"/>
      <c r="I2" s="7"/>
      <c r="J2" s="15" t="s">
        <v>1386</v>
      </c>
      <c r="K2" s="15"/>
      <c r="L2" s="34">
        <v>45670</v>
      </c>
      <c r="M2" s="7"/>
      <c r="N2" s="7"/>
      <c r="O2" s="7" t="s">
        <v>1384</v>
      </c>
      <c r="P2" s="7"/>
      <c r="Q2" s="7"/>
      <c r="R2" s="7"/>
      <c r="S2" s="7" t="s">
        <v>1385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 x14ac:dyDescent="0.2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25">
      <c r="A12" s="48"/>
      <c r="B12" s="48"/>
      <c r="C12" s="47" t="s">
        <v>1343</v>
      </c>
      <c r="D12" s="47"/>
      <c r="E12" s="47"/>
      <c r="F12" s="47" t="s">
        <v>1344</v>
      </c>
      <c r="G12" s="47"/>
      <c r="H12" s="47"/>
      <c r="I12" s="47" t="s">
        <v>1345</v>
      </c>
      <c r="J12" s="47"/>
      <c r="K12" s="47"/>
      <c r="L12" s="47" t="s">
        <v>1346</v>
      </c>
      <c r="M12" s="47"/>
      <c r="N12" s="47"/>
      <c r="O12" s="47" t="s">
        <v>1347</v>
      </c>
      <c r="P12" s="47"/>
      <c r="Q12" s="47"/>
      <c r="R12" s="47" t="s">
        <v>1348</v>
      </c>
      <c r="S12" s="47"/>
      <c r="T12" s="47"/>
      <c r="U12" s="47" t="s">
        <v>1349</v>
      </c>
      <c r="V12" s="47"/>
      <c r="W12" s="47"/>
      <c r="X12" s="47" t="s">
        <v>1350</v>
      </c>
      <c r="Y12" s="47"/>
      <c r="Z12" s="47"/>
      <c r="AA12" s="47" t="s">
        <v>1351</v>
      </c>
      <c r="AB12" s="47"/>
      <c r="AC12" s="47"/>
      <c r="AD12" s="47" t="s">
        <v>1352</v>
      </c>
      <c r="AE12" s="47"/>
      <c r="AF12" s="47"/>
      <c r="AG12" s="47" t="s">
        <v>1353</v>
      </c>
      <c r="AH12" s="47"/>
      <c r="AI12" s="47"/>
      <c r="AJ12" s="47" t="s">
        <v>1354</v>
      </c>
      <c r="AK12" s="47"/>
      <c r="AL12" s="47"/>
      <c r="AM12" s="47" t="s">
        <v>1355</v>
      </c>
      <c r="AN12" s="47"/>
      <c r="AO12" s="47"/>
      <c r="AP12" s="47" t="s">
        <v>1356</v>
      </c>
      <c r="AQ12" s="47"/>
      <c r="AR12" s="47"/>
      <c r="AS12" s="47" t="s">
        <v>1357</v>
      </c>
      <c r="AT12" s="47"/>
      <c r="AU12" s="47"/>
      <c r="AV12" s="47" t="s">
        <v>1358</v>
      </c>
      <c r="AW12" s="47"/>
      <c r="AX12" s="47"/>
      <c r="AY12" s="47" t="s">
        <v>1359</v>
      </c>
      <c r="AZ12" s="47"/>
      <c r="BA12" s="47"/>
      <c r="BB12" s="47" t="s">
        <v>1360</v>
      </c>
      <c r="BC12" s="47"/>
      <c r="BD12" s="47"/>
      <c r="BE12" s="47" t="s">
        <v>1361</v>
      </c>
      <c r="BF12" s="47"/>
      <c r="BG12" s="47"/>
      <c r="BH12" s="47" t="s">
        <v>1362</v>
      </c>
      <c r="BI12" s="47"/>
      <c r="BJ12" s="47"/>
      <c r="BK12" s="47" t="s">
        <v>1363</v>
      </c>
      <c r="BL12" s="47"/>
      <c r="BM12" s="47"/>
      <c r="BN12" s="47" t="s">
        <v>1364</v>
      </c>
      <c r="BO12" s="47"/>
      <c r="BP12" s="47"/>
      <c r="BQ12" s="47" t="s">
        <v>1365</v>
      </c>
      <c r="BR12" s="47"/>
      <c r="BS12" s="47"/>
      <c r="BT12" s="47" t="s">
        <v>1366</v>
      </c>
      <c r="BU12" s="47"/>
      <c r="BV12" s="47"/>
      <c r="BW12" s="47" t="s">
        <v>1367</v>
      </c>
      <c r="BX12" s="47"/>
      <c r="BY12" s="47"/>
      <c r="BZ12" s="47" t="s">
        <v>1203</v>
      </c>
      <c r="CA12" s="47"/>
      <c r="CB12" s="47"/>
      <c r="CC12" s="47" t="s">
        <v>1368</v>
      </c>
      <c r="CD12" s="47"/>
      <c r="CE12" s="47"/>
      <c r="CF12" s="47" t="s">
        <v>1369</v>
      </c>
      <c r="CG12" s="47"/>
      <c r="CH12" s="47"/>
      <c r="CI12" s="47" t="s">
        <v>1370</v>
      </c>
      <c r="CJ12" s="47"/>
      <c r="CK12" s="47"/>
      <c r="CL12" s="47" t="s">
        <v>1371</v>
      </c>
      <c r="CM12" s="47"/>
      <c r="CN12" s="47"/>
      <c r="CO12" s="47" t="s">
        <v>1372</v>
      </c>
      <c r="CP12" s="47"/>
      <c r="CQ12" s="47"/>
      <c r="CR12" s="47" t="s">
        <v>1373</v>
      </c>
      <c r="CS12" s="47"/>
      <c r="CT12" s="47"/>
      <c r="CU12" s="47" t="s">
        <v>1374</v>
      </c>
      <c r="CV12" s="47"/>
      <c r="CW12" s="47"/>
      <c r="CX12" s="47" t="s">
        <v>1375</v>
      </c>
      <c r="CY12" s="47"/>
      <c r="CZ12" s="47"/>
      <c r="DA12" s="47" t="s">
        <v>1376</v>
      </c>
      <c r="DB12" s="47"/>
      <c r="DC12" s="47"/>
      <c r="DD12" s="47" t="s">
        <v>1377</v>
      </c>
      <c r="DE12" s="47"/>
      <c r="DF12" s="47"/>
      <c r="DG12" s="47" t="s">
        <v>1378</v>
      </c>
      <c r="DH12" s="47"/>
      <c r="DI12" s="47"/>
      <c r="DJ12" s="61" t="s">
        <v>1379</v>
      </c>
      <c r="DK12" s="61"/>
      <c r="DL12" s="61"/>
      <c r="DM12" s="61" t="s">
        <v>1380</v>
      </c>
      <c r="DN12" s="61"/>
      <c r="DO12" s="61"/>
      <c r="DP12" s="61" t="s">
        <v>1381</v>
      </c>
      <c r="DQ12" s="61"/>
      <c r="DR12" s="61"/>
      <c r="DS12" s="61" t="s">
        <v>1382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1235</v>
      </c>
      <c r="EF12" s="47"/>
      <c r="EG12" s="47"/>
      <c r="EH12" s="47" t="s">
        <v>765</v>
      </c>
      <c r="EI12" s="47"/>
      <c r="EJ12" s="47"/>
      <c r="EK12" s="47" t="s">
        <v>1338</v>
      </c>
      <c r="EL12" s="47"/>
      <c r="EM12" s="47"/>
      <c r="EN12" s="47" t="s">
        <v>768</v>
      </c>
      <c r="EO12" s="47"/>
      <c r="EP12" s="47"/>
      <c r="EQ12" s="47" t="s">
        <v>1244</v>
      </c>
      <c r="ER12" s="47"/>
      <c r="ES12" s="47"/>
      <c r="ET12" s="47" t="s">
        <v>773</v>
      </c>
      <c r="EU12" s="47"/>
      <c r="EV12" s="47"/>
      <c r="EW12" s="47" t="s">
        <v>1247</v>
      </c>
      <c r="EX12" s="47"/>
      <c r="EY12" s="47"/>
      <c r="EZ12" s="47" t="s">
        <v>1249</v>
      </c>
      <c r="FA12" s="47"/>
      <c r="FB12" s="47"/>
      <c r="FC12" s="47" t="s">
        <v>1251</v>
      </c>
      <c r="FD12" s="47"/>
      <c r="FE12" s="47"/>
      <c r="FF12" s="47" t="s">
        <v>1339</v>
      </c>
      <c r="FG12" s="47"/>
      <c r="FH12" s="47"/>
      <c r="FI12" s="47" t="s">
        <v>1254</v>
      </c>
      <c r="FJ12" s="47"/>
      <c r="FK12" s="47"/>
      <c r="FL12" s="47" t="s">
        <v>777</v>
      </c>
      <c r="FM12" s="47"/>
      <c r="FN12" s="47"/>
      <c r="FO12" s="47" t="s">
        <v>1258</v>
      </c>
      <c r="FP12" s="47"/>
      <c r="FQ12" s="47"/>
      <c r="FR12" s="47" t="s">
        <v>1261</v>
      </c>
      <c r="FS12" s="47"/>
      <c r="FT12" s="47"/>
      <c r="FU12" s="47" t="s">
        <v>1265</v>
      </c>
      <c r="FV12" s="47"/>
      <c r="FW12" s="47"/>
      <c r="FX12" s="47" t="s">
        <v>1267</v>
      </c>
      <c r="FY12" s="47"/>
      <c r="FZ12" s="47"/>
      <c r="GA12" s="61" t="s">
        <v>1270</v>
      </c>
      <c r="GB12" s="61"/>
      <c r="GC12" s="61"/>
      <c r="GD12" s="47" t="s">
        <v>782</v>
      </c>
      <c r="GE12" s="47"/>
      <c r="GF12" s="47"/>
      <c r="GG12" s="61" t="s">
        <v>1277</v>
      </c>
      <c r="GH12" s="61"/>
      <c r="GI12" s="61"/>
      <c r="GJ12" s="61" t="s">
        <v>1278</v>
      </c>
      <c r="GK12" s="61"/>
      <c r="GL12" s="61"/>
      <c r="GM12" s="61" t="s">
        <v>1280</v>
      </c>
      <c r="GN12" s="61"/>
      <c r="GO12" s="61"/>
      <c r="GP12" s="61" t="s">
        <v>1281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1288</v>
      </c>
      <c r="HC12" s="47"/>
      <c r="HD12" s="47"/>
      <c r="HE12" s="47" t="s">
        <v>1290</v>
      </c>
      <c r="HF12" s="47"/>
      <c r="HG12" s="47"/>
      <c r="HH12" s="47" t="s">
        <v>798</v>
      </c>
      <c r="HI12" s="47"/>
      <c r="HJ12" s="47"/>
      <c r="HK12" s="47" t="s">
        <v>1291</v>
      </c>
      <c r="HL12" s="47"/>
      <c r="HM12" s="47"/>
      <c r="HN12" s="47" t="s">
        <v>1294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1303</v>
      </c>
      <c r="IA12" s="47"/>
      <c r="IB12" s="47"/>
      <c r="IC12" s="47" t="s">
        <v>1307</v>
      </c>
      <c r="ID12" s="47"/>
      <c r="IE12" s="47"/>
      <c r="IF12" s="47" t="s">
        <v>804</v>
      </c>
      <c r="IG12" s="47"/>
      <c r="IH12" s="47"/>
      <c r="II12" s="47" t="s">
        <v>1312</v>
      </c>
      <c r="IJ12" s="47"/>
      <c r="IK12" s="47"/>
      <c r="IL12" s="47" t="s">
        <v>1313</v>
      </c>
      <c r="IM12" s="47"/>
      <c r="IN12" s="47"/>
      <c r="IO12" s="47" t="s">
        <v>1317</v>
      </c>
      <c r="IP12" s="47"/>
      <c r="IQ12" s="47"/>
      <c r="IR12" s="47" t="s">
        <v>1321</v>
      </c>
      <c r="IS12" s="47"/>
      <c r="IT12" s="47"/>
    </row>
    <row r="13" spans="1:692" ht="122.25" customHeight="1" thickBot="1" x14ac:dyDescent="0.3">
      <c r="A13" s="48"/>
      <c r="B13" s="48"/>
      <c r="C13" s="20" t="s">
        <v>30</v>
      </c>
      <c r="D13" s="20" t="s">
        <v>1171</v>
      </c>
      <c r="E13" s="20" t="s">
        <v>1172</v>
      </c>
      <c r="F13" s="20" t="s">
        <v>1173</v>
      </c>
      <c r="G13" s="20" t="s">
        <v>1174</v>
      </c>
      <c r="H13" s="20" t="s">
        <v>1065</v>
      </c>
      <c r="I13" s="20" t="s">
        <v>1175</v>
      </c>
      <c r="J13" s="20" t="s">
        <v>1176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1177</v>
      </c>
      <c r="Q13" s="20" t="s">
        <v>626</v>
      </c>
      <c r="R13" s="20" t="s">
        <v>721</v>
      </c>
      <c r="S13" s="20" t="s">
        <v>1178</v>
      </c>
      <c r="T13" s="20" t="s">
        <v>722</v>
      </c>
      <c r="U13" s="20" t="s">
        <v>1179</v>
      </c>
      <c r="V13" s="20" t="s">
        <v>1180</v>
      </c>
      <c r="W13" s="20" t="s">
        <v>1181</v>
      </c>
      <c r="X13" s="20" t="s">
        <v>723</v>
      </c>
      <c r="Y13" s="20" t="s">
        <v>724</v>
      </c>
      <c r="Z13" s="20" t="s">
        <v>1182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1183</v>
      </c>
      <c r="AG13" s="20" t="s">
        <v>1184</v>
      </c>
      <c r="AH13" s="20" t="s">
        <v>1185</v>
      </c>
      <c r="AI13" s="20" t="s">
        <v>1186</v>
      </c>
      <c r="AJ13" s="20" t="s">
        <v>1187</v>
      </c>
      <c r="AK13" s="20" t="s">
        <v>516</v>
      </c>
      <c r="AL13" s="20" t="s">
        <v>1188</v>
      </c>
      <c r="AM13" s="20" t="s">
        <v>726</v>
      </c>
      <c r="AN13" s="20" t="s">
        <v>727</v>
      </c>
      <c r="AO13" s="20" t="s">
        <v>1189</v>
      </c>
      <c r="AP13" s="20" t="s">
        <v>728</v>
      </c>
      <c r="AQ13" s="20" t="s">
        <v>1190</v>
      </c>
      <c r="AR13" s="20" t="s">
        <v>729</v>
      </c>
      <c r="AS13" s="20" t="s">
        <v>95</v>
      </c>
      <c r="AT13" s="20" t="s">
        <v>257</v>
      </c>
      <c r="AU13" s="20" t="s">
        <v>1191</v>
      </c>
      <c r="AV13" s="20" t="s">
        <v>730</v>
      </c>
      <c r="AW13" s="20" t="s">
        <v>731</v>
      </c>
      <c r="AX13" s="20" t="s">
        <v>1192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1193</v>
      </c>
      <c r="BH13" s="20" t="s">
        <v>1194</v>
      </c>
      <c r="BI13" s="20" t="s">
        <v>738</v>
      </c>
      <c r="BJ13" s="20" t="s">
        <v>1195</v>
      </c>
      <c r="BK13" s="20" t="s">
        <v>739</v>
      </c>
      <c r="BL13" s="20" t="s">
        <v>740</v>
      </c>
      <c r="BM13" s="20" t="s">
        <v>1196</v>
      </c>
      <c r="BN13" s="20" t="s">
        <v>1197</v>
      </c>
      <c r="BO13" s="20" t="s">
        <v>1198</v>
      </c>
      <c r="BP13" s="20" t="s">
        <v>725</v>
      </c>
      <c r="BQ13" s="20" t="s">
        <v>1199</v>
      </c>
      <c r="BR13" s="20" t="s">
        <v>1200</v>
      </c>
      <c r="BS13" s="20" t="s">
        <v>1201</v>
      </c>
      <c r="BT13" s="20" t="s">
        <v>741</v>
      </c>
      <c r="BU13" s="20" t="s">
        <v>742</v>
      </c>
      <c r="BV13" s="20" t="s">
        <v>1202</v>
      </c>
      <c r="BW13" s="20" t="s">
        <v>743</v>
      </c>
      <c r="BX13" s="20" t="s">
        <v>744</v>
      </c>
      <c r="BY13" s="20" t="s">
        <v>745</v>
      </c>
      <c r="BZ13" s="20" t="s">
        <v>1203</v>
      </c>
      <c r="CA13" s="20" t="s">
        <v>1204</v>
      </c>
      <c r="CB13" s="20" t="s">
        <v>1205</v>
      </c>
      <c r="CC13" s="20" t="s">
        <v>1206</v>
      </c>
      <c r="CD13" s="20" t="s">
        <v>748</v>
      </c>
      <c r="CE13" s="20" t="s">
        <v>749</v>
      </c>
      <c r="CF13" s="20" t="s">
        <v>1207</v>
      </c>
      <c r="CG13" s="20" t="s">
        <v>1208</v>
      </c>
      <c r="CH13" s="20" t="s">
        <v>746</v>
      </c>
      <c r="CI13" s="20" t="s">
        <v>1209</v>
      </c>
      <c r="CJ13" s="20" t="s">
        <v>1210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1211</v>
      </c>
      <c r="CQ13" s="20" t="s">
        <v>752</v>
      </c>
      <c r="CR13" s="20" t="s">
        <v>753</v>
      </c>
      <c r="CS13" s="20" t="s">
        <v>1212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1213</v>
      </c>
      <c r="CY13" s="20" t="s">
        <v>1214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1215</v>
      </c>
      <c r="DG13" s="20" t="s">
        <v>1216</v>
      </c>
      <c r="DH13" s="20" t="s">
        <v>1217</v>
      </c>
      <c r="DI13" s="20" t="s">
        <v>1218</v>
      </c>
      <c r="DJ13" s="21" t="s">
        <v>360</v>
      </c>
      <c r="DK13" s="20" t="s">
        <v>1219</v>
      </c>
      <c r="DL13" s="21" t="s">
        <v>1220</v>
      </c>
      <c r="DM13" s="21" t="s">
        <v>760</v>
      </c>
      <c r="DN13" s="20" t="s">
        <v>1221</v>
      </c>
      <c r="DO13" s="21" t="s">
        <v>761</v>
      </c>
      <c r="DP13" s="21" t="s">
        <v>762</v>
      </c>
      <c r="DQ13" s="20" t="s">
        <v>1337</v>
      </c>
      <c r="DR13" s="21" t="s">
        <v>1222</v>
      </c>
      <c r="DS13" s="21" t="s">
        <v>1223</v>
      </c>
      <c r="DT13" s="20" t="s">
        <v>1224</v>
      </c>
      <c r="DU13" s="21" t="s">
        <v>1225</v>
      </c>
      <c r="DV13" s="21" t="s">
        <v>1226</v>
      </c>
      <c r="DW13" s="20" t="s">
        <v>1227</v>
      </c>
      <c r="DX13" s="21" t="s">
        <v>1228</v>
      </c>
      <c r="DY13" s="20" t="s">
        <v>1229</v>
      </c>
      <c r="DZ13" s="20" t="s">
        <v>1230</v>
      </c>
      <c r="EA13" s="20" t="s">
        <v>1231</v>
      </c>
      <c r="EB13" s="20" t="s">
        <v>1232</v>
      </c>
      <c r="EC13" s="20" t="s">
        <v>1233</v>
      </c>
      <c r="ED13" s="20" t="s">
        <v>1234</v>
      </c>
      <c r="EE13" s="20" t="s">
        <v>1236</v>
      </c>
      <c r="EF13" s="20" t="s">
        <v>1237</v>
      </c>
      <c r="EG13" s="20" t="s">
        <v>1238</v>
      </c>
      <c r="EH13" s="20" t="s">
        <v>766</v>
      </c>
      <c r="EI13" s="20" t="s">
        <v>767</v>
      </c>
      <c r="EJ13" s="20" t="s">
        <v>1239</v>
      </c>
      <c r="EK13" s="20" t="s">
        <v>1240</v>
      </c>
      <c r="EL13" s="20" t="s">
        <v>1241</v>
      </c>
      <c r="EM13" s="20" t="s">
        <v>1242</v>
      </c>
      <c r="EN13" s="20" t="s">
        <v>769</v>
      </c>
      <c r="EO13" s="20" t="s">
        <v>770</v>
      </c>
      <c r="EP13" s="20" t="s">
        <v>1243</v>
      </c>
      <c r="EQ13" s="20" t="s">
        <v>771</v>
      </c>
      <c r="ER13" s="20" t="s">
        <v>772</v>
      </c>
      <c r="ES13" s="20" t="s">
        <v>1245</v>
      </c>
      <c r="ET13" s="20" t="s">
        <v>774</v>
      </c>
      <c r="EU13" s="20" t="s">
        <v>775</v>
      </c>
      <c r="EV13" s="20" t="s">
        <v>1246</v>
      </c>
      <c r="EW13" s="20" t="s">
        <v>774</v>
      </c>
      <c r="EX13" s="20" t="s">
        <v>775</v>
      </c>
      <c r="EY13" s="20" t="s">
        <v>1248</v>
      </c>
      <c r="EZ13" s="20" t="s">
        <v>198</v>
      </c>
      <c r="FA13" s="20" t="s">
        <v>1250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1252</v>
      </c>
      <c r="FH13" s="20" t="s">
        <v>1253</v>
      </c>
      <c r="FI13" s="20" t="s">
        <v>16</v>
      </c>
      <c r="FJ13" s="20" t="s">
        <v>17</v>
      </c>
      <c r="FK13" s="20" t="s">
        <v>147</v>
      </c>
      <c r="FL13" s="20" t="s">
        <v>1255</v>
      </c>
      <c r="FM13" s="20" t="s">
        <v>1256</v>
      </c>
      <c r="FN13" s="20" t="s">
        <v>1257</v>
      </c>
      <c r="FO13" s="20" t="s">
        <v>1259</v>
      </c>
      <c r="FP13" s="20" t="s">
        <v>1260</v>
      </c>
      <c r="FQ13" s="20" t="s">
        <v>1262</v>
      </c>
      <c r="FR13" s="20" t="s">
        <v>778</v>
      </c>
      <c r="FS13" s="20" t="s">
        <v>1263</v>
      </c>
      <c r="FT13" s="20" t="s">
        <v>1264</v>
      </c>
      <c r="FU13" s="20" t="s">
        <v>779</v>
      </c>
      <c r="FV13" s="20" t="s">
        <v>780</v>
      </c>
      <c r="FW13" s="20" t="s">
        <v>1266</v>
      </c>
      <c r="FX13" s="20" t="s">
        <v>1268</v>
      </c>
      <c r="FY13" s="20" t="s">
        <v>781</v>
      </c>
      <c r="FZ13" s="20" t="s">
        <v>1269</v>
      </c>
      <c r="GA13" s="21" t="s">
        <v>1271</v>
      </c>
      <c r="GB13" s="20" t="s">
        <v>1272</v>
      </c>
      <c r="GC13" s="21" t="s">
        <v>1273</v>
      </c>
      <c r="GD13" s="20" t="s">
        <v>1274</v>
      </c>
      <c r="GE13" s="20" t="s">
        <v>1275</v>
      </c>
      <c r="GF13" s="20" t="s">
        <v>1276</v>
      </c>
      <c r="GG13" s="21" t="s">
        <v>152</v>
      </c>
      <c r="GH13" s="20" t="s">
        <v>783</v>
      </c>
      <c r="GI13" s="21" t="s">
        <v>784</v>
      </c>
      <c r="GJ13" s="21" t="s">
        <v>1279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1282</v>
      </c>
      <c r="GS13" s="21" t="s">
        <v>1283</v>
      </c>
      <c r="GT13" s="20" t="s">
        <v>790</v>
      </c>
      <c r="GU13" s="21" t="s">
        <v>1284</v>
      </c>
      <c r="GV13" s="21" t="s">
        <v>1285</v>
      </c>
      <c r="GW13" s="20" t="s">
        <v>1286</v>
      </c>
      <c r="GX13" s="21" t="s">
        <v>1287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1289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1292</v>
      </c>
      <c r="HL13" s="20" t="s">
        <v>797</v>
      </c>
      <c r="HM13" s="20" t="s">
        <v>1293</v>
      </c>
      <c r="HN13" s="20" t="s">
        <v>1295</v>
      </c>
      <c r="HO13" s="20" t="s">
        <v>1296</v>
      </c>
      <c r="HP13" s="20" t="s">
        <v>1297</v>
      </c>
      <c r="HQ13" s="20" t="s">
        <v>802</v>
      </c>
      <c r="HR13" s="20" t="s">
        <v>803</v>
      </c>
      <c r="HS13" s="20" t="s">
        <v>1298</v>
      </c>
      <c r="HT13" s="20" t="s">
        <v>1340</v>
      </c>
      <c r="HU13" s="20" t="s">
        <v>800</v>
      </c>
      <c r="HV13" s="20" t="s">
        <v>1299</v>
      </c>
      <c r="HW13" s="20" t="s">
        <v>1300</v>
      </c>
      <c r="HX13" s="20" t="s">
        <v>1301</v>
      </c>
      <c r="HY13" s="20" t="s">
        <v>1302</v>
      </c>
      <c r="HZ13" s="20" t="s">
        <v>1304</v>
      </c>
      <c r="IA13" s="20" t="s">
        <v>1305</v>
      </c>
      <c r="IB13" s="20" t="s">
        <v>1306</v>
      </c>
      <c r="IC13" s="20" t="s">
        <v>1308</v>
      </c>
      <c r="ID13" s="20" t="s">
        <v>1309</v>
      </c>
      <c r="IE13" s="20" t="s">
        <v>1310</v>
      </c>
      <c r="IF13" s="20" t="s">
        <v>805</v>
      </c>
      <c r="IG13" s="20" t="s">
        <v>806</v>
      </c>
      <c r="IH13" s="20" t="s">
        <v>1311</v>
      </c>
      <c r="II13" s="20" t="s">
        <v>148</v>
      </c>
      <c r="IJ13" s="20" t="s">
        <v>235</v>
      </c>
      <c r="IK13" s="20" t="s">
        <v>209</v>
      </c>
      <c r="IL13" s="20" t="s">
        <v>1314</v>
      </c>
      <c r="IM13" s="20" t="s">
        <v>1315</v>
      </c>
      <c r="IN13" s="20" t="s">
        <v>1316</v>
      </c>
      <c r="IO13" s="20" t="s">
        <v>1318</v>
      </c>
      <c r="IP13" s="20" t="s">
        <v>1319</v>
      </c>
      <c r="IQ13" s="20" t="s">
        <v>1320</v>
      </c>
      <c r="IR13" s="20" t="s">
        <v>1322</v>
      </c>
      <c r="IS13" s="20" t="s">
        <v>1323</v>
      </c>
      <c r="IT13" s="20" t="s">
        <v>1324</v>
      </c>
    </row>
    <row r="14" spans="1:692" ht="16.5" thickBot="1" x14ac:dyDescent="0.3">
      <c r="A14" s="2">
        <v>1</v>
      </c>
      <c r="B14" s="35" t="s">
        <v>1387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</row>
    <row r="15" spans="1:692" ht="16.5" thickBot="1" x14ac:dyDescent="0.3">
      <c r="A15" s="2">
        <v>2</v>
      </c>
      <c r="B15" s="35" t="s">
        <v>1388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</row>
    <row r="16" spans="1:692" ht="16.5" thickBot="1" x14ac:dyDescent="0.3">
      <c r="A16" s="2">
        <v>3</v>
      </c>
      <c r="B16" s="35" t="s">
        <v>1389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</row>
    <row r="17" spans="1:692" ht="16.5" thickBot="1" x14ac:dyDescent="0.3">
      <c r="A17" s="2">
        <v>4</v>
      </c>
      <c r="B17" s="35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</row>
    <row r="18" spans="1:692" ht="16.5" thickBot="1" x14ac:dyDescent="0.3">
      <c r="A18" s="2">
        <v>5</v>
      </c>
      <c r="B18" s="35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</row>
    <row r="19" spans="1:692" ht="16.5" thickBot="1" x14ac:dyDescent="0.3">
      <c r="A19" s="2">
        <v>6</v>
      </c>
      <c r="B19" s="35" t="s">
        <v>1392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6.5" thickBot="1" x14ac:dyDescent="0.3">
      <c r="A20" s="2">
        <v>7</v>
      </c>
      <c r="B20" s="35" t="s">
        <v>1393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ht="16.5" thickBot="1" x14ac:dyDescent="0.3">
      <c r="A21" s="3">
        <v>8</v>
      </c>
      <c r="B21" s="36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ht="16.5" thickBot="1" x14ac:dyDescent="0.3">
      <c r="A22" s="3">
        <v>9</v>
      </c>
      <c r="B22" s="35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ht="16.5" thickBot="1" x14ac:dyDescent="0.3">
      <c r="A23" s="3">
        <v>10</v>
      </c>
      <c r="B23" s="36" t="s">
        <v>1396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6.5" thickBot="1" x14ac:dyDescent="0.3">
      <c r="A24" s="3">
        <v>11</v>
      </c>
      <c r="B24" s="36" t="s">
        <v>1397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6.5" thickBot="1" x14ac:dyDescent="0.3">
      <c r="A25" s="3">
        <v>12</v>
      </c>
      <c r="B25" s="36" t="s">
        <v>1398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6.5" thickBot="1" x14ac:dyDescent="0.3">
      <c r="A26" s="3">
        <v>13</v>
      </c>
      <c r="B26" s="36" t="s">
        <v>1399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6.5" thickBot="1" x14ac:dyDescent="0.3">
      <c r="A27" s="3">
        <v>14</v>
      </c>
      <c r="B27" s="36" t="s">
        <v>1400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6.5" thickBot="1" x14ac:dyDescent="0.3">
      <c r="A28" s="3">
        <v>15</v>
      </c>
      <c r="B28" s="36" t="s">
        <v>1401</v>
      </c>
      <c r="C28" s="4"/>
      <c r="D28" s="4">
        <v>1</v>
      </c>
      <c r="E28" s="4"/>
      <c r="F28" s="4"/>
      <c r="G28" s="4">
        <v>1</v>
      </c>
      <c r="H28" s="4"/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6.5" thickBot="1" x14ac:dyDescent="0.3">
      <c r="A29" s="3">
        <v>16</v>
      </c>
      <c r="B29" s="36" t="s">
        <v>1402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6.5" thickBot="1" x14ac:dyDescent="0.3">
      <c r="A30" s="3">
        <v>17</v>
      </c>
      <c r="B30" s="36" t="s">
        <v>1403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6.5" thickBot="1" x14ac:dyDescent="0.3">
      <c r="A31" s="3">
        <v>18</v>
      </c>
      <c r="B31" s="36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6.5" thickBot="1" x14ac:dyDescent="0.3">
      <c r="A32" s="3">
        <v>19</v>
      </c>
      <c r="B32" s="36" t="s">
        <v>1405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1:692" ht="15.75" x14ac:dyDescent="0.25">
      <c r="A33" s="3">
        <v>20</v>
      </c>
      <c r="B33" s="4" t="s">
        <v>1406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1:692" x14ac:dyDescent="0.25">
      <c r="A39" s="43" t="s">
        <v>278</v>
      </c>
      <c r="B39" s="44"/>
      <c r="C39" s="23">
        <f t="shared" ref="C39:W39" si="0">SUM(C14:C38)</f>
        <v>11</v>
      </c>
      <c r="D39" s="3">
        <f t="shared" si="0"/>
        <v>9</v>
      </c>
      <c r="E39" s="3">
        <f t="shared" ref="E39:T39" si="1">SUM(E14:E38)</f>
        <v>0</v>
      </c>
      <c r="F39" s="3">
        <f t="shared" si="1"/>
        <v>7</v>
      </c>
      <c r="G39" s="3">
        <f t="shared" si="1"/>
        <v>12</v>
      </c>
      <c r="H39" s="23">
        <f t="shared" si="1"/>
        <v>1</v>
      </c>
      <c r="I39" s="3">
        <f t="shared" si="1"/>
        <v>10</v>
      </c>
      <c r="J39" s="3">
        <f t="shared" si="1"/>
        <v>9</v>
      </c>
      <c r="K39" s="3">
        <f t="shared" si="1"/>
        <v>1</v>
      </c>
      <c r="L39" s="3">
        <f t="shared" si="1"/>
        <v>7</v>
      </c>
      <c r="M39" s="3">
        <f t="shared" si="1"/>
        <v>12</v>
      </c>
      <c r="N39" s="3">
        <f t="shared" si="1"/>
        <v>1</v>
      </c>
      <c r="O39" s="3">
        <f t="shared" si="1"/>
        <v>10</v>
      </c>
      <c r="P39" s="3">
        <f t="shared" si="1"/>
        <v>10</v>
      </c>
      <c r="Q39" s="3">
        <f t="shared" si="1"/>
        <v>0</v>
      </c>
      <c r="R39" s="3">
        <f t="shared" si="1"/>
        <v>6</v>
      </c>
      <c r="S39" s="3">
        <f t="shared" si="1"/>
        <v>14</v>
      </c>
      <c r="T39" s="3">
        <f t="shared" si="1"/>
        <v>0</v>
      </c>
      <c r="U39" s="3">
        <f t="shared" si="0"/>
        <v>6</v>
      </c>
      <c r="V39" s="3">
        <f t="shared" si="0"/>
        <v>14</v>
      </c>
      <c r="W39" s="3">
        <f t="shared" si="0"/>
        <v>0</v>
      </c>
      <c r="X39" s="3">
        <f t="shared" ref="X39:BJ39" si="2">SUM(X14:X38)</f>
        <v>6</v>
      </c>
      <c r="Y39" s="3">
        <f t="shared" si="2"/>
        <v>14</v>
      </c>
      <c r="Z39" s="3">
        <f t="shared" si="2"/>
        <v>0</v>
      </c>
      <c r="AA39" s="3">
        <f t="shared" si="2"/>
        <v>6</v>
      </c>
      <c r="AB39" s="3">
        <f t="shared" si="2"/>
        <v>14</v>
      </c>
      <c r="AC39" s="3">
        <f t="shared" si="2"/>
        <v>0</v>
      </c>
      <c r="AD39" s="3">
        <f t="shared" si="2"/>
        <v>10</v>
      </c>
      <c r="AE39" s="3">
        <f t="shared" si="2"/>
        <v>10</v>
      </c>
      <c r="AF39" s="3">
        <f t="shared" si="2"/>
        <v>0</v>
      </c>
      <c r="AG39" s="3">
        <f t="shared" si="2"/>
        <v>8</v>
      </c>
      <c r="AH39" s="3">
        <f t="shared" si="2"/>
        <v>12</v>
      </c>
      <c r="AI39" s="3">
        <f t="shared" si="2"/>
        <v>0</v>
      </c>
      <c r="AJ39" s="3">
        <f t="shared" si="2"/>
        <v>9</v>
      </c>
      <c r="AK39" s="3">
        <f t="shared" si="2"/>
        <v>11</v>
      </c>
      <c r="AL39" s="3">
        <f t="shared" si="2"/>
        <v>0</v>
      </c>
      <c r="AM39" s="3">
        <f t="shared" si="2"/>
        <v>7</v>
      </c>
      <c r="AN39" s="3">
        <f t="shared" si="2"/>
        <v>13</v>
      </c>
      <c r="AO39" s="3">
        <f t="shared" si="2"/>
        <v>0</v>
      </c>
      <c r="AP39" s="3">
        <f t="shared" si="2"/>
        <v>7</v>
      </c>
      <c r="AQ39" s="3">
        <f t="shared" si="2"/>
        <v>13</v>
      </c>
      <c r="AR39" s="3">
        <f t="shared" si="2"/>
        <v>0</v>
      </c>
      <c r="AS39" s="3">
        <f t="shared" si="2"/>
        <v>6</v>
      </c>
      <c r="AT39" s="3">
        <f t="shared" si="2"/>
        <v>14</v>
      </c>
      <c r="AU39" s="3">
        <f t="shared" si="2"/>
        <v>0</v>
      </c>
      <c r="AV39" s="3">
        <f t="shared" si="2"/>
        <v>6</v>
      </c>
      <c r="AW39" s="3">
        <f t="shared" si="2"/>
        <v>14</v>
      </c>
      <c r="AX39" s="3">
        <f t="shared" si="2"/>
        <v>0</v>
      </c>
      <c r="AY39" s="3">
        <f t="shared" si="2"/>
        <v>7</v>
      </c>
      <c r="AZ39" s="3">
        <f t="shared" si="2"/>
        <v>13</v>
      </c>
      <c r="BA39" s="3">
        <f t="shared" si="2"/>
        <v>0</v>
      </c>
      <c r="BB39" s="3">
        <f t="shared" si="2"/>
        <v>7</v>
      </c>
      <c r="BC39" s="3">
        <f t="shared" si="2"/>
        <v>13</v>
      </c>
      <c r="BD39" s="3">
        <f t="shared" si="2"/>
        <v>0</v>
      </c>
      <c r="BE39" s="3">
        <f t="shared" si="2"/>
        <v>10</v>
      </c>
      <c r="BF39" s="3">
        <f t="shared" si="2"/>
        <v>10</v>
      </c>
      <c r="BG39" s="3">
        <f t="shared" si="2"/>
        <v>0</v>
      </c>
      <c r="BH39" s="3">
        <f t="shared" si="2"/>
        <v>8</v>
      </c>
      <c r="BI39" s="3">
        <f t="shared" si="2"/>
        <v>12</v>
      </c>
      <c r="BJ39" s="3">
        <f t="shared" si="2"/>
        <v>0</v>
      </c>
      <c r="BK39" s="3">
        <f t="shared" ref="BK39:DC39" si="3">SUM(BK14:BK38)</f>
        <v>9</v>
      </c>
      <c r="BL39" s="3">
        <f t="shared" si="3"/>
        <v>11</v>
      </c>
      <c r="BM39" s="3">
        <f t="shared" si="3"/>
        <v>0</v>
      </c>
      <c r="BN39" s="3">
        <f t="shared" si="3"/>
        <v>9</v>
      </c>
      <c r="BO39" s="3">
        <f t="shared" si="3"/>
        <v>11</v>
      </c>
      <c r="BP39" s="3">
        <f t="shared" si="3"/>
        <v>0</v>
      </c>
      <c r="BQ39" s="3">
        <f t="shared" si="3"/>
        <v>8</v>
      </c>
      <c r="BR39" s="3">
        <f t="shared" si="3"/>
        <v>12</v>
      </c>
      <c r="BS39" s="3">
        <f t="shared" si="3"/>
        <v>0</v>
      </c>
      <c r="BT39" s="3">
        <f t="shared" si="3"/>
        <v>8</v>
      </c>
      <c r="BU39" s="3">
        <f t="shared" si="3"/>
        <v>12</v>
      </c>
      <c r="BV39" s="3">
        <f t="shared" si="3"/>
        <v>0</v>
      </c>
      <c r="BW39" s="3">
        <f t="shared" si="3"/>
        <v>8</v>
      </c>
      <c r="BX39" s="3">
        <f t="shared" si="3"/>
        <v>12</v>
      </c>
      <c r="BY39" s="3">
        <f t="shared" si="3"/>
        <v>0</v>
      </c>
      <c r="BZ39" s="3">
        <f t="shared" si="3"/>
        <v>9</v>
      </c>
      <c r="CA39" s="3">
        <f t="shared" si="3"/>
        <v>11</v>
      </c>
      <c r="CB39" s="3">
        <f t="shared" si="3"/>
        <v>0</v>
      </c>
      <c r="CC39" s="3">
        <f t="shared" si="3"/>
        <v>8</v>
      </c>
      <c r="CD39" s="3">
        <f t="shared" si="3"/>
        <v>12</v>
      </c>
      <c r="CE39" s="3">
        <f t="shared" si="3"/>
        <v>0</v>
      </c>
      <c r="CF39" s="3">
        <f t="shared" si="3"/>
        <v>8</v>
      </c>
      <c r="CG39" s="3">
        <f t="shared" si="3"/>
        <v>12</v>
      </c>
      <c r="CH39" s="3">
        <f t="shared" si="3"/>
        <v>0</v>
      </c>
      <c r="CI39" s="3">
        <f t="shared" si="3"/>
        <v>8</v>
      </c>
      <c r="CJ39" s="3">
        <f t="shared" si="3"/>
        <v>12</v>
      </c>
      <c r="CK39" s="3">
        <f t="shared" si="3"/>
        <v>0</v>
      </c>
      <c r="CL39" s="3">
        <f t="shared" si="3"/>
        <v>8</v>
      </c>
      <c r="CM39" s="3">
        <f t="shared" si="3"/>
        <v>12</v>
      </c>
      <c r="CN39" s="3">
        <f t="shared" si="3"/>
        <v>0</v>
      </c>
      <c r="CO39" s="3">
        <f t="shared" si="3"/>
        <v>8</v>
      </c>
      <c r="CP39" s="3">
        <f t="shared" si="3"/>
        <v>12</v>
      </c>
      <c r="CQ39" s="3">
        <f t="shared" si="3"/>
        <v>0</v>
      </c>
      <c r="CR39" s="3">
        <f t="shared" si="3"/>
        <v>7</v>
      </c>
      <c r="CS39" s="3">
        <f t="shared" si="3"/>
        <v>13</v>
      </c>
      <c r="CT39" s="3">
        <f t="shared" si="3"/>
        <v>0</v>
      </c>
      <c r="CU39" s="3">
        <f t="shared" si="3"/>
        <v>8</v>
      </c>
      <c r="CV39" s="3">
        <f t="shared" si="3"/>
        <v>12</v>
      </c>
      <c r="CW39" s="3">
        <f t="shared" si="3"/>
        <v>0</v>
      </c>
      <c r="CX39" s="3">
        <f t="shared" si="3"/>
        <v>8</v>
      </c>
      <c r="CY39" s="3">
        <f t="shared" si="3"/>
        <v>12</v>
      </c>
      <c r="CZ39" s="3">
        <f t="shared" si="3"/>
        <v>0</v>
      </c>
      <c r="DA39" s="3">
        <f t="shared" si="3"/>
        <v>8</v>
      </c>
      <c r="DB39" s="3">
        <f t="shared" si="3"/>
        <v>12</v>
      </c>
      <c r="DC39" s="3">
        <f t="shared" si="3"/>
        <v>0</v>
      </c>
      <c r="DD39" s="3">
        <f t="shared" ref="DD39:DR39" si="4">SUM(DD14:DD38)</f>
        <v>8</v>
      </c>
      <c r="DE39" s="3">
        <f t="shared" si="4"/>
        <v>12</v>
      </c>
      <c r="DF39" s="3">
        <f t="shared" si="4"/>
        <v>0</v>
      </c>
      <c r="DG39" s="3">
        <f t="shared" si="4"/>
        <v>8</v>
      </c>
      <c r="DH39" s="3">
        <f t="shared" si="4"/>
        <v>12</v>
      </c>
      <c r="DI39" s="3">
        <f t="shared" si="4"/>
        <v>0</v>
      </c>
      <c r="DJ39" s="3">
        <f t="shared" si="4"/>
        <v>7</v>
      </c>
      <c r="DK39" s="3">
        <f t="shared" si="4"/>
        <v>13</v>
      </c>
      <c r="DL39" s="3">
        <f t="shared" si="4"/>
        <v>0</v>
      </c>
      <c r="DM39" s="3">
        <f t="shared" si="4"/>
        <v>9</v>
      </c>
      <c r="DN39" s="3">
        <f t="shared" si="4"/>
        <v>11</v>
      </c>
      <c r="DO39" s="3">
        <f t="shared" si="4"/>
        <v>0</v>
      </c>
      <c r="DP39" s="3">
        <f t="shared" si="4"/>
        <v>8</v>
      </c>
      <c r="DQ39" s="3">
        <f t="shared" si="4"/>
        <v>12</v>
      </c>
      <c r="DR39" s="3">
        <f t="shared" si="4"/>
        <v>0</v>
      </c>
      <c r="DS39" s="3">
        <f t="shared" ref="DS39:FF39" si="5">SUM(DS14:DS38)</f>
        <v>9</v>
      </c>
      <c r="DT39" s="3">
        <f t="shared" si="5"/>
        <v>11</v>
      </c>
      <c r="DU39" s="3">
        <f t="shared" si="5"/>
        <v>0</v>
      </c>
      <c r="DV39" s="3">
        <f t="shared" si="5"/>
        <v>8</v>
      </c>
      <c r="DW39" s="3">
        <f t="shared" si="5"/>
        <v>12</v>
      </c>
      <c r="DX39" s="3">
        <f t="shared" si="5"/>
        <v>0</v>
      </c>
      <c r="DY39" s="3">
        <f t="shared" si="5"/>
        <v>9</v>
      </c>
      <c r="DZ39" s="3">
        <f t="shared" si="5"/>
        <v>11</v>
      </c>
      <c r="EA39" s="3">
        <f t="shared" si="5"/>
        <v>0</v>
      </c>
      <c r="EB39" s="3">
        <f t="shared" si="5"/>
        <v>10</v>
      </c>
      <c r="EC39" s="3">
        <f t="shared" si="5"/>
        <v>10</v>
      </c>
      <c r="ED39" s="3">
        <f t="shared" si="5"/>
        <v>0</v>
      </c>
      <c r="EE39" s="3">
        <f t="shared" si="5"/>
        <v>9</v>
      </c>
      <c r="EF39" s="3">
        <f t="shared" si="5"/>
        <v>11</v>
      </c>
      <c r="EG39" s="3">
        <f t="shared" si="5"/>
        <v>0</v>
      </c>
      <c r="EH39" s="3">
        <f t="shared" si="5"/>
        <v>10</v>
      </c>
      <c r="EI39" s="3">
        <f t="shared" si="5"/>
        <v>10</v>
      </c>
      <c r="EJ39" s="3">
        <f t="shared" si="5"/>
        <v>0</v>
      </c>
      <c r="EK39" s="3">
        <f t="shared" si="5"/>
        <v>10</v>
      </c>
      <c r="EL39" s="3">
        <f t="shared" si="5"/>
        <v>10</v>
      </c>
      <c r="EM39" s="3">
        <f t="shared" si="5"/>
        <v>0</v>
      </c>
      <c r="EN39" s="3">
        <f t="shared" si="5"/>
        <v>9</v>
      </c>
      <c r="EO39" s="3">
        <f t="shared" si="5"/>
        <v>11</v>
      </c>
      <c r="EP39" s="3">
        <f t="shared" si="5"/>
        <v>0</v>
      </c>
      <c r="EQ39" s="3">
        <f t="shared" si="5"/>
        <v>10</v>
      </c>
      <c r="ER39" s="3">
        <f t="shared" si="5"/>
        <v>10</v>
      </c>
      <c r="ES39" s="3">
        <f t="shared" si="5"/>
        <v>0</v>
      </c>
      <c r="ET39" s="3">
        <f t="shared" si="5"/>
        <v>9</v>
      </c>
      <c r="EU39" s="3">
        <f t="shared" si="5"/>
        <v>11</v>
      </c>
      <c r="EV39" s="3">
        <f t="shared" si="5"/>
        <v>0</v>
      </c>
      <c r="EW39" s="3">
        <f t="shared" si="5"/>
        <v>9</v>
      </c>
      <c r="EX39" s="3">
        <f t="shared" si="5"/>
        <v>11</v>
      </c>
      <c r="EY39" s="3">
        <f t="shared" si="5"/>
        <v>0</v>
      </c>
      <c r="EZ39" s="3">
        <f t="shared" si="5"/>
        <v>9</v>
      </c>
      <c r="FA39" s="3">
        <f t="shared" si="5"/>
        <v>11</v>
      </c>
      <c r="FB39" s="3">
        <f t="shared" si="5"/>
        <v>0</v>
      </c>
      <c r="FC39" s="3">
        <f t="shared" si="5"/>
        <v>8</v>
      </c>
      <c r="FD39" s="3">
        <f t="shared" si="5"/>
        <v>12</v>
      </c>
      <c r="FE39" s="3">
        <f t="shared" si="5"/>
        <v>0</v>
      </c>
      <c r="FF39" s="3">
        <f t="shared" si="5"/>
        <v>8</v>
      </c>
      <c r="FG39" s="3">
        <f t="shared" ref="FG39:HR39" si="6">SUM(FG14:FG38)</f>
        <v>12</v>
      </c>
      <c r="FH39" s="3">
        <f t="shared" si="6"/>
        <v>0</v>
      </c>
      <c r="FI39" s="3">
        <f t="shared" si="6"/>
        <v>8</v>
      </c>
      <c r="FJ39" s="3">
        <f t="shared" si="6"/>
        <v>12</v>
      </c>
      <c r="FK39" s="3">
        <f t="shared" si="6"/>
        <v>0</v>
      </c>
      <c r="FL39" s="3">
        <f t="shared" si="6"/>
        <v>8</v>
      </c>
      <c r="FM39" s="3">
        <f t="shared" si="6"/>
        <v>12</v>
      </c>
      <c r="FN39" s="3">
        <f t="shared" si="6"/>
        <v>0</v>
      </c>
      <c r="FO39" s="3">
        <f t="shared" si="6"/>
        <v>8</v>
      </c>
      <c r="FP39" s="3">
        <f t="shared" si="6"/>
        <v>12</v>
      </c>
      <c r="FQ39" s="3">
        <f t="shared" si="6"/>
        <v>0</v>
      </c>
      <c r="FR39" s="3">
        <f t="shared" si="6"/>
        <v>8</v>
      </c>
      <c r="FS39" s="3">
        <f t="shared" si="6"/>
        <v>12</v>
      </c>
      <c r="FT39" s="3">
        <f t="shared" si="6"/>
        <v>0</v>
      </c>
      <c r="FU39" s="3">
        <f t="shared" si="6"/>
        <v>8</v>
      </c>
      <c r="FV39" s="3">
        <f t="shared" si="6"/>
        <v>12</v>
      </c>
      <c r="FW39" s="3">
        <f t="shared" si="6"/>
        <v>0</v>
      </c>
      <c r="FX39" s="3">
        <f t="shared" si="6"/>
        <v>9</v>
      </c>
      <c r="FY39" s="3">
        <f t="shared" si="6"/>
        <v>11</v>
      </c>
      <c r="FZ39" s="3">
        <f t="shared" si="6"/>
        <v>0</v>
      </c>
      <c r="GA39" s="3">
        <f t="shared" si="6"/>
        <v>8</v>
      </c>
      <c r="GB39" s="3">
        <f t="shared" si="6"/>
        <v>12</v>
      </c>
      <c r="GC39" s="3">
        <f t="shared" si="6"/>
        <v>0</v>
      </c>
      <c r="GD39" s="3">
        <f t="shared" si="6"/>
        <v>8</v>
      </c>
      <c r="GE39" s="3">
        <f t="shared" si="6"/>
        <v>12</v>
      </c>
      <c r="GF39" s="3">
        <f t="shared" si="6"/>
        <v>0</v>
      </c>
      <c r="GG39" s="3">
        <f t="shared" si="6"/>
        <v>8</v>
      </c>
      <c r="GH39" s="3">
        <f t="shared" si="6"/>
        <v>12</v>
      </c>
      <c r="GI39" s="3">
        <f t="shared" si="6"/>
        <v>0</v>
      </c>
      <c r="GJ39" s="3">
        <f t="shared" si="6"/>
        <v>8</v>
      </c>
      <c r="GK39" s="3">
        <f t="shared" si="6"/>
        <v>12</v>
      </c>
      <c r="GL39" s="3">
        <f t="shared" si="6"/>
        <v>0</v>
      </c>
      <c r="GM39" s="3">
        <f t="shared" si="6"/>
        <v>9</v>
      </c>
      <c r="GN39" s="3">
        <f t="shared" si="6"/>
        <v>11</v>
      </c>
      <c r="GO39" s="3">
        <f t="shared" si="6"/>
        <v>0</v>
      </c>
      <c r="GP39" s="3">
        <f t="shared" si="6"/>
        <v>9</v>
      </c>
      <c r="GQ39" s="3">
        <f t="shared" si="6"/>
        <v>11</v>
      </c>
      <c r="GR39" s="3">
        <f t="shared" si="6"/>
        <v>0</v>
      </c>
      <c r="GS39" s="3">
        <f t="shared" si="6"/>
        <v>8</v>
      </c>
      <c r="GT39" s="3">
        <f t="shared" si="6"/>
        <v>12</v>
      </c>
      <c r="GU39" s="3">
        <f t="shared" si="6"/>
        <v>0</v>
      </c>
      <c r="GV39" s="3">
        <f t="shared" si="6"/>
        <v>8</v>
      </c>
      <c r="GW39" s="3">
        <f t="shared" si="6"/>
        <v>12</v>
      </c>
      <c r="GX39" s="3">
        <f t="shared" si="6"/>
        <v>0</v>
      </c>
      <c r="GY39" s="3">
        <f t="shared" si="6"/>
        <v>10</v>
      </c>
      <c r="GZ39" s="3">
        <f t="shared" si="6"/>
        <v>10</v>
      </c>
      <c r="HA39" s="3">
        <f t="shared" si="6"/>
        <v>0</v>
      </c>
      <c r="HB39" s="3">
        <f t="shared" si="6"/>
        <v>10</v>
      </c>
      <c r="HC39" s="3">
        <f t="shared" si="6"/>
        <v>10</v>
      </c>
      <c r="HD39" s="3">
        <f t="shared" si="6"/>
        <v>0</v>
      </c>
      <c r="HE39" s="3">
        <f t="shared" si="6"/>
        <v>10</v>
      </c>
      <c r="HF39" s="3">
        <f t="shared" si="6"/>
        <v>10</v>
      </c>
      <c r="HG39" s="3">
        <f t="shared" si="6"/>
        <v>0</v>
      </c>
      <c r="HH39" s="3">
        <f t="shared" si="6"/>
        <v>10</v>
      </c>
      <c r="HI39" s="3">
        <f t="shared" si="6"/>
        <v>10</v>
      </c>
      <c r="HJ39" s="3">
        <f t="shared" si="6"/>
        <v>0</v>
      </c>
      <c r="HK39" s="3">
        <f t="shared" si="6"/>
        <v>9</v>
      </c>
      <c r="HL39" s="3">
        <f t="shared" si="6"/>
        <v>11</v>
      </c>
      <c r="HM39" s="3">
        <f t="shared" si="6"/>
        <v>0</v>
      </c>
      <c r="HN39" s="3">
        <f t="shared" si="6"/>
        <v>9</v>
      </c>
      <c r="HO39" s="3">
        <f t="shared" si="6"/>
        <v>11</v>
      </c>
      <c r="HP39" s="3">
        <f t="shared" si="6"/>
        <v>0</v>
      </c>
      <c r="HQ39" s="3">
        <f t="shared" si="6"/>
        <v>9</v>
      </c>
      <c r="HR39" s="3">
        <f t="shared" si="6"/>
        <v>11</v>
      </c>
      <c r="HS39" s="3">
        <f t="shared" ref="HS39:HY39" si="7">SUM(HS14:HS38)</f>
        <v>0</v>
      </c>
      <c r="HT39" s="3">
        <f t="shared" si="7"/>
        <v>10</v>
      </c>
      <c r="HU39" s="3">
        <f t="shared" si="7"/>
        <v>10</v>
      </c>
      <c r="HV39" s="3">
        <f t="shared" si="7"/>
        <v>0</v>
      </c>
      <c r="HW39" s="3">
        <f t="shared" si="7"/>
        <v>9</v>
      </c>
      <c r="HX39" s="3">
        <f t="shared" si="7"/>
        <v>11</v>
      </c>
      <c r="HY39" s="3">
        <f t="shared" si="7"/>
        <v>0</v>
      </c>
      <c r="HZ39" s="3">
        <f t="shared" ref="HZ39:IT39" si="8">SUM(HZ14:HZ38)</f>
        <v>9</v>
      </c>
      <c r="IA39" s="3">
        <f t="shared" si="8"/>
        <v>11</v>
      </c>
      <c r="IB39" s="3">
        <f t="shared" si="8"/>
        <v>0</v>
      </c>
      <c r="IC39" s="3">
        <f t="shared" si="8"/>
        <v>9</v>
      </c>
      <c r="ID39" s="3">
        <f t="shared" si="8"/>
        <v>11</v>
      </c>
      <c r="IE39" s="3">
        <f t="shared" si="8"/>
        <v>0</v>
      </c>
      <c r="IF39" s="3">
        <f t="shared" si="8"/>
        <v>9</v>
      </c>
      <c r="IG39" s="3">
        <f t="shared" si="8"/>
        <v>11</v>
      </c>
      <c r="IH39" s="3">
        <f t="shared" si="8"/>
        <v>0</v>
      </c>
      <c r="II39" s="3">
        <f t="shared" si="8"/>
        <v>9</v>
      </c>
      <c r="IJ39" s="3">
        <f t="shared" si="8"/>
        <v>11</v>
      </c>
      <c r="IK39" s="3">
        <f t="shared" si="8"/>
        <v>0</v>
      </c>
      <c r="IL39" s="3">
        <f t="shared" si="8"/>
        <v>8</v>
      </c>
      <c r="IM39" s="3">
        <f t="shared" si="8"/>
        <v>12</v>
      </c>
      <c r="IN39" s="3">
        <f t="shared" si="8"/>
        <v>0</v>
      </c>
      <c r="IO39" s="3">
        <f t="shared" si="8"/>
        <v>8</v>
      </c>
      <c r="IP39" s="3">
        <f t="shared" si="8"/>
        <v>12</v>
      </c>
      <c r="IQ39" s="3">
        <f t="shared" si="8"/>
        <v>0</v>
      </c>
      <c r="IR39" s="3">
        <f t="shared" si="8"/>
        <v>9</v>
      </c>
      <c r="IS39" s="3">
        <f t="shared" si="8"/>
        <v>11</v>
      </c>
      <c r="IT39" s="3">
        <f t="shared" si="8"/>
        <v>0</v>
      </c>
    </row>
    <row r="40" spans="1:692" ht="44.45" customHeight="1" x14ac:dyDescent="0.25">
      <c r="A40" s="45" t="s">
        <v>844</v>
      </c>
      <c r="B40" s="46"/>
      <c r="C40" s="10">
        <f t="shared" ref="C40:AU40" si="9">C39/20%</f>
        <v>55</v>
      </c>
      <c r="D40" s="10">
        <f t="shared" si="9"/>
        <v>45</v>
      </c>
      <c r="E40" s="10">
        <f t="shared" si="9"/>
        <v>0</v>
      </c>
      <c r="F40" s="10">
        <f t="shared" si="9"/>
        <v>35</v>
      </c>
      <c r="G40" s="10">
        <f t="shared" si="9"/>
        <v>60</v>
      </c>
      <c r="H40" s="10">
        <f t="shared" si="9"/>
        <v>5</v>
      </c>
      <c r="I40" s="10">
        <f t="shared" si="9"/>
        <v>50</v>
      </c>
      <c r="J40" s="10">
        <f t="shared" si="9"/>
        <v>45</v>
      </c>
      <c r="K40" s="10">
        <f t="shared" si="9"/>
        <v>5</v>
      </c>
      <c r="L40" s="10">
        <f t="shared" si="9"/>
        <v>35</v>
      </c>
      <c r="M40" s="10">
        <f t="shared" si="9"/>
        <v>60</v>
      </c>
      <c r="N40" s="10">
        <f t="shared" si="9"/>
        <v>5</v>
      </c>
      <c r="O40" s="10">
        <f t="shared" si="9"/>
        <v>50</v>
      </c>
      <c r="P40" s="10">
        <f t="shared" si="9"/>
        <v>50</v>
      </c>
      <c r="Q40" s="10">
        <f t="shared" si="9"/>
        <v>0</v>
      </c>
      <c r="R40" s="10">
        <f t="shared" si="9"/>
        <v>30</v>
      </c>
      <c r="S40" s="10">
        <f t="shared" si="9"/>
        <v>70</v>
      </c>
      <c r="T40" s="10">
        <f t="shared" si="9"/>
        <v>0</v>
      </c>
      <c r="U40" s="10">
        <f t="shared" si="9"/>
        <v>30</v>
      </c>
      <c r="V40" s="10">
        <f t="shared" si="9"/>
        <v>70</v>
      </c>
      <c r="W40" s="10">
        <f t="shared" si="9"/>
        <v>0</v>
      </c>
      <c r="X40" s="10">
        <f t="shared" si="9"/>
        <v>30</v>
      </c>
      <c r="Y40" s="10">
        <f t="shared" si="9"/>
        <v>70</v>
      </c>
      <c r="Z40" s="10">
        <f t="shared" si="9"/>
        <v>0</v>
      </c>
      <c r="AA40" s="10">
        <f t="shared" si="9"/>
        <v>30</v>
      </c>
      <c r="AB40" s="10">
        <f t="shared" si="9"/>
        <v>70</v>
      </c>
      <c r="AC40" s="10">
        <f t="shared" si="9"/>
        <v>0</v>
      </c>
      <c r="AD40" s="10">
        <f t="shared" si="9"/>
        <v>50</v>
      </c>
      <c r="AE40" s="10">
        <f t="shared" si="9"/>
        <v>50</v>
      </c>
      <c r="AF40" s="10">
        <f t="shared" si="9"/>
        <v>0</v>
      </c>
      <c r="AG40" s="10">
        <f t="shared" si="9"/>
        <v>40</v>
      </c>
      <c r="AH40" s="10">
        <f t="shared" si="9"/>
        <v>60</v>
      </c>
      <c r="AI40" s="10">
        <f t="shared" si="9"/>
        <v>0</v>
      </c>
      <c r="AJ40" s="10">
        <f t="shared" si="9"/>
        <v>45</v>
      </c>
      <c r="AK40" s="10">
        <f t="shared" si="9"/>
        <v>55</v>
      </c>
      <c r="AL40" s="10">
        <f t="shared" si="9"/>
        <v>0</v>
      </c>
      <c r="AM40" s="10">
        <f t="shared" si="9"/>
        <v>35</v>
      </c>
      <c r="AN40" s="10">
        <f t="shared" si="9"/>
        <v>65</v>
      </c>
      <c r="AO40" s="10">
        <f t="shared" si="9"/>
        <v>0</v>
      </c>
      <c r="AP40" s="10">
        <f t="shared" si="9"/>
        <v>35</v>
      </c>
      <c r="AQ40" s="10">
        <f t="shared" si="9"/>
        <v>65</v>
      </c>
      <c r="AR40" s="10">
        <f t="shared" si="9"/>
        <v>0</v>
      </c>
      <c r="AS40" s="10">
        <f t="shared" si="9"/>
        <v>30</v>
      </c>
      <c r="AT40" s="10">
        <f t="shared" si="9"/>
        <v>70</v>
      </c>
      <c r="AU40" s="10">
        <f t="shared" si="9"/>
        <v>0</v>
      </c>
      <c r="AV40" s="10">
        <f t="shared" ref="AV40" si="10">AV39/25%</f>
        <v>24</v>
      </c>
      <c r="AW40" s="10">
        <f t="shared" ref="AW40:DH40" si="11">AW39/20%</f>
        <v>70</v>
      </c>
      <c r="AX40" s="10">
        <f t="shared" si="11"/>
        <v>0</v>
      </c>
      <c r="AY40" s="10">
        <f t="shared" si="11"/>
        <v>35</v>
      </c>
      <c r="AZ40" s="10">
        <f t="shared" si="11"/>
        <v>65</v>
      </c>
      <c r="BA40" s="10">
        <f t="shared" si="11"/>
        <v>0</v>
      </c>
      <c r="BB40" s="10">
        <f t="shared" si="11"/>
        <v>35</v>
      </c>
      <c r="BC40" s="10">
        <f t="shared" si="11"/>
        <v>65</v>
      </c>
      <c r="BD40" s="10">
        <f t="shared" si="11"/>
        <v>0</v>
      </c>
      <c r="BE40" s="10">
        <f t="shared" si="11"/>
        <v>50</v>
      </c>
      <c r="BF40" s="10">
        <f t="shared" si="11"/>
        <v>50</v>
      </c>
      <c r="BG40" s="10">
        <f t="shared" si="11"/>
        <v>0</v>
      </c>
      <c r="BH40" s="10">
        <f t="shared" si="11"/>
        <v>40</v>
      </c>
      <c r="BI40" s="10">
        <f t="shared" si="11"/>
        <v>60</v>
      </c>
      <c r="BJ40" s="10">
        <f t="shared" si="11"/>
        <v>0</v>
      </c>
      <c r="BK40" s="10">
        <f t="shared" si="11"/>
        <v>45</v>
      </c>
      <c r="BL40" s="10">
        <f t="shared" si="11"/>
        <v>55</v>
      </c>
      <c r="BM40" s="10">
        <f t="shared" si="11"/>
        <v>0</v>
      </c>
      <c r="BN40" s="10">
        <f t="shared" si="11"/>
        <v>45</v>
      </c>
      <c r="BO40" s="10">
        <f t="shared" si="11"/>
        <v>55</v>
      </c>
      <c r="BP40" s="10">
        <f t="shared" si="11"/>
        <v>0</v>
      </c>
      <c r="BQ40" s="10">
        <f t="shared" si="11"/>
        <v>40</v>
      </c>
      <c r="BR40" s="10">
        <f t="shared" si="11"/>
        <v>60</v>
      </c>
      <c r="BS40" s="10">
        <f t="shared" si="11"/>
        <v>0</v>
      </c>
      <c r="BT40" s="10">
        <f t="shared" si="11"/>
        <v>40</v>
      </c>
      <c r="BU40" s="10">
        <f t="shared" si="11"/>
        <v>60</v>
      </c>
      <c r="BV40" s="10">
        <f t="shared" si="11"/>
        <v>0</v>
      </c>
      <c r="BW40" s="10">
        <f t="shared" si="11"/>
        <v>40</v>
      </c>
      <c r="BX40" s="10">
        <f t="shared" si="11"/>
        <v>60</v>
      </c>
      <c r="BY40" s="10">
        <f t="shared" si="11"/>
        <v>0</v>
      </c>
      <c r="BZ40" s="10">
        <f t="shared" si="11"/>
        <v>45</v>
      </c>
      <c r="CA40" s="10">
        <f t="shared" si="11"/>
        <v>55</v>
      </c>
      <c r="CB40" s="10">
        <f t="shared" si="11"/>
        <v>0</v>
      </c>
      <c r="CC40" s="10">
        <f t="shared" si="11"/>
        <v>40</v>
      </c>
      <c r="CD40" s="10">
        <f t="shared" si="11"/>
        <v>60</v>
      </c>
      <c r="CE40" s="10">
        <f t="shared" si="11"/>
        <v>0</v>
      </c>
      <c r="CF40" s="10">
        <f t="shared" si="11"/>
        <v>40</v>
      </c>
      <c r="CG40" s="10">
        <f t="shared" si="11"/>
        <v>60</v>
      </c>
      <c r="CH40" s="10">
        <f t="shared" si="11"/>
        <v>0</v>
      </c>
      <c r="CI40" s="10">
        <f t="shared" si="11"/>
        <v>40</v>
      </c>
      <c r="CJ40" s="10">
        <f t="shared" si="11"/>
        <v>60</v>
      </c>
      <c r="CK40" s="10">
        <f t="shared" si="11"/>
        <v>0</v>
      </c>
      <c r="CL40" s="10">
        <f t="shared" si="11"/>
        <v>40</v>
      </c>
      <c r="CM40" s="10">
        <f t="shared" si="11"/>
        <v>60</v>
      </c>
      <c r="CN40" s="10">
        <f t="shared" si="11"/>
        <v>0</v>
      </c>
      <c r="CO40" s="10">
        <f t="shared" si="11"/>
        <v>40</v>
      </c>
      <c r="CP40" s="10">
        <f t="shared" si="11"/>
        <v>60</v>
      </c>
      <c r="CQ40" s="10">
        <f t="shared" si="11"/>
        <v>0</v>
      </c>
      <c r="CR40" s="10">
        <f t="shared" si="11"/>
        <v>35</v>
      </c>
      <c r="CS40" s="10">
        <f t="shared" si="11"/>
        <v>65</v>
      </c>
      <c r="CT40" s="10">
        <f t="shared" si="11"/>
        <v>0</v>
      </c>
      <c r="CU40" s="10">
        <f t="shared" si="11"/>
        <v>40</v>
      </c>
      <c r="CV40" s="10">
        <f t="shared" si="11"/>
        <v>60</v>
      </c>
      <c r="CW40" s="10">
        <f t="shared" si="11"/>
        <v>0</v>
      </c>
      <c r="CX40" s="10">
        <f t="shared" si="11"/>
        <v>40</v>
      </c>
      <c r="CY40" s="10">
        <f t="shared" si="11"/>
        <v>60</v>
      </c>
      <c r="CZ40" s="10">
        <f t="shared" si="11"/>
        <v>0</v>
      </c>
      <c r="DA40" s="10">
        <f t="shared" si="11"/>
        <v>40</v>
      </c>
      <c r="DB40" s="10">
        <f t="shared" si="11"/>
        <v>60</v>
      </c>
      <c r="DC40" s="10">
        <f t="shared" si="11"/>
        <v>0</v>
      </c>
      <c r="DD40" s="10">
        <f t="shared" si="11"/>
        <v>40</v>
      </c>
      <c r="DE40" s="10">
        <f t="shared" si="11"/>
        <v>60</v>
      </c>
      <c r="DF40" s="10">
        <f t="shared" si="11"/>
        <v>0</v>
      </c>
      <c r="DG40" s="10">
        <f t="shared" si="11"/>
        <v>40</v>
      </c>
      <c r="DH40" s="10">
        <f t="shared" si="11"/>
        <v>60</v>
      </c>
      <c r="DI40" s="10">
        <f t="shared" ref="DI40:FT40" si="12">DI39/20%</f>
        <v>0</v>
      </c>
      <c r="DJ40" s="10">
        <f t="shared" si="12"/>
        <v>35</v>
      </c>
      <c r="DK40" s="10">
        <f t="shared" si="12"/>
        <v>65</v>
      </c>
      <c r="DL40" s="10">
        <f t="shared" si="12"/>
        <v>0</v>
      </c>
      <c r="DM40" s="10">
        <f t="shared" si="12"/>
        <v>45</v>
      </c>
      <c r="DN40" s="10">
        <f t="shared" si="12"/>
        <v>55</v>
      </c>
      <c r="DO40" s="10">
        <f t="shared" si="12"/>
        <v>0</v>
      </c>
      <c r="DP40" s="10">
        <f t="shared" si="12"/>
        <v>40</v>
      </c>
      <c r="DQ40" s="10">
        <f t="shared" si="12"/>
        <v>60</v>
      </c>
      <c r="DR40" s="10">
        <f t="shared" si="12"/>
        <v>0</v>
      </c>
      <c r="DS40" s="10">
        <f t="shared" si="12"/>
        <v>45</v>
      </c>
      <c r="DT40" s="10">
        <f t="shared" si="12"/>
        <v>55</v>
      </c>
      <c r="DU40" s="10">
        <f t="shared" si="12"/>
        <v>0</v>
      </c>
      <c r="DV40" s="10">
        <f t="shared" si="12"/>
        <v>40</v>
      </c>
      <c r="DW40" s="10">
        <f t="shared" si="12"/>
        <v>60</v>
      </c>
      <c r="DX40" s="10">
        <f t="shared" si="12"/>
        <v>0</v>
      </c>
      <c r="DY40" s="10">
        <f t="shared" si="12"/>
        <v>45</v>
      </c>
      <c r="DZ40" s="10">
        <f t="shared" si="12"/>
        <v>55</v>
      </c>
      <c r="EA40" s="10">
        <f t="shared" si="12"/>
        <v>0</v>
      </c>
      <c r="EB40" s="10">
        <f t="shared" si="12"/>
        <v>50</v>
      </c>
      <c r="EC40" s="10">
        <f t="shared" si="12"/>
        <v>50</v>
      </c>
      <c r="ED40" s="10">
        <f t="shared" si="12"/>
        <v>0</v>
      </c>
      <c r="EE40" s="10">
        <f t="shared" si="12"/>
        <v>45</v>
      </c>
      <c r="EF40" s="10">
        <f t="shared" si="12"/>
        <v>55</v>
      </c>
      <c r="EG40" s="10">
        <f t="shared" si="12"/>
        <v>0</v>
      </c>
      <c r="EH40" s="10">
        <f t="shared" si="12"/>
        <v>50</v>
      </c>
      <c r="EI40" s="10">
        <f t="shared" si="12"/>
        <v>50</v>
      </c>
      <c r="EJ40" s="10">
        <f t="shared" si="12"/>
        <v>0</v>
      </c>
      <c r="EK40" s="10">
        <f t="shared" si="12"/>
        <v>50</v>
      </c>
      <c r="EL40" s="10">
        <f t="shared" si="12"/>
        <v>50</v>
      </c>
      <c r="EM40" s="10">
        <f t="shared" si="12"/>
        <v>0</v>
      </c>
      <c r="EN40" s="10">
        <f t="shared" si="12"/>
        <v>45</v>
      </c>
      <c r="EO40" s="10">
        <f t="shared" si="12"/>
        <v>55</v>
      </c>
      <c r="EP40" s="10">
        <f t="shared" si="12"/>
        <v>0</v>
      </c>
      <c r="EQ40" s="10">
        <f t="shared" si="12"/>
        <v>50</v>
      </c>
      <c r="ER40" s="10">
        <f t="shared" si="12"/>
        <v>50</v>
      </c>
      <c r="ES40" s="10">
        <f t="shared" si="12"/>
        <v>0</v>
      </c>
      <c r="ET40" s="10">
        <f t="shared" si="12"/>
        <v>45</v>
      </c>
      <c r="EU40" s="10">
        <f t="shared" si="12"/>
        <v>55</v>
      </c>
      <c r="EV40" s="10">
        <f t="shared" si="12"/>
        <v>0</v>
      </c>
      <c r="EW40" s="10">
        <f t="shared" si="12"/>
        <v>45</v>
      </c>
      <c r="EX40" s="10">
        <f t="shared" si="12"/>
        <v>55</v>
      </c>
      <c r="EY40" s="10">
        <f t="shared" si="12"/>
        <v>0</v>
      </c>
      <c r="EZ40" s="10">
        <f t="shared" si="12"/>
        <v>45</v>
      </c>
      <c r="FA40" s="10">
        <f t="shared" si="12"/>
        <v>55</v>
      </c>
      <c r="FB40" s="10">
        <f t="shared" si="12"/>
        <v>0</v>
      </c>
      <c r="FC40" s="10">
        <f t="shared" si="12"/>
        <v>40</v>
      </c>
      <c r="FD40" s="10">
        <f t="shared" si="12"/>
        <v>60</v>
      </c>
      <c r="FE40" s="10">
        <f t="shared" si="12"/>
        <v>0</v>
      </c>
      <c r="FF40" s="10">
        <f t="shared" si="12"/>
        <v>40</v>
      </c>
      <c r="FG40" s="10">
        <f t="shared" si="12"/>
        <v>60</v>
      </c>
      <c r="FH40" s="10">
        <f t="shared" si="12"/>
        <v>0</v>
      </c>
      <c r="FI40" s="10">
        <f t="shared" si="12"/>
        <v>40</v>
      </c>
      <c r="FJ40" s="10">
        <f t="shared" si="12"/>
        <v>60</v>
      </c>
      <c r="FK40" s="10">
        <f t="shared" si="12"/>
        <v>0</v>
      </c>
      <c r="FL40" s="10">
        <f t="shared" si="12"/>
        <v>40</v>
      </c>
      <c r="FM40" s="10">
        <f t="shared" si="12"/>
        <v>60</v>
      </c>
      <c r="FN40" s="10">
        <f t="shared" si="12"/>
        <v>0</v>
      </c>
      <c r="FO40" s="10">
        <f t="shared" si="12"/>
        <v>40</v>
      </c>
      <c r="FP40" s="10">
        <f t="shared" si="12"/>
        <v>60</v>
      </c>
      <c r="FQ40" s="10">
        <f t="shared" si="12"/>
        <v>0</v>
      </c>
      <c r="FR40" s="10">
        <f t="shared" si="12"/>
        <v>40</v>
      </c>
      <c r="FS40" s="10">
        <f t="shared" si="12"/>
        <v>60</v>
      </c>
      <c r="FT40" s="10">
        <f t="shared" si="12"/>
        <v>0</v>
      </c>
      <c r="FU40" s="10">
        <f t="shared" ref="FU40:IF40" si="13">FU39/20%</f>
        <v>40</v>
      </c>
      <c r="FV40" s="10">
        <f t="shared" si="13"/>
        <v>60</v>
      </c>
      <c r="FW40" s="10">
        <f t="shared" si="13"/>
        <v>0</v>
      </c>
      <c r="FX40" s="10">
        <f t="shared" si="13"/>
        <v>45</v>
      </c>
      <c r="FY40" s="10">
        <f t="shared" si="13"/>
        <v>55</v>
      </c>
      <c r="FZ40" s="10">
        <f t="shared" si="13"/>
        <v>0</v>
      </c>
      <c r="GA40" s="10">
        <f t="shared" si="13"/>
        <v>40</v>
      </c>
      <c r="GB40" s="10">
        <f t="shared" si="13"/>
        <v>60</v>
      </c>
      <c r="GC40" s="10">
        <f t="shared" si="13"/>
        <v>0</v>
      </c>
      <c r="GD40" s="10">
        <f t="shared" si="13"/>
        <v>40</v>
      </c>
      <c r="GE40" s="10">
        <f t="shared" si="13"/>
        <v>60</v>
      </c>
      <c r="GF40" s="10">
        <f t="shared" si="13"/>
        <v>0</v>
      </c>
      <c r="GG40" s="10">
        <f t="shared" si="13"/>
        <v>40</v>
      </c>
      <c r="GH40" s="10">
        <f t="shared" si="13"/>
        <v>60</v>
      </c>
      <c r="GI40" s="10">
        <f t="shared" si="13"/>
        <v>0</v>
      </c>
      <c r="GJ40" s="10">
        <f t="shared" si="13"/>
        <v>40</v>
      </c>
      <c r="GK40" s="10">
        <f t="shared" si="13"/>
        <v>60</v>
      </c>
      <c r="GL40" s="10">
        <f t="shared" si="13"/>
        <v>0</v>
      </c>
      <c r="GM40" s="10">
        <f t="shared" si="13"/>
        <v>45</v>
      </c>
      <c r="GN40" s="10">
        <f t="shared" si="13"/>
        <v>55</v>
      </c>
      <c r="GO40" s="10">
        <f t="shared" si="13"/>
        <v>0</v>
      </c>
      <c r="GP40" s="10">
        <f t="shared" si="13"/>
        <v>45</v>
      </c>
      <c r="GQ40" s="10">
        <f t="shared" si="13"/>
        <v>55</v>
      </c>
      <c r="GR40" s="10">
        <f t="shared" si="13"/>
        <v>0</v>
      </c>
      <c r="GS40" s="10">
        <f t="shared" si="13"/>
        <v>40</v>
      </c>
      <c r="GT40" s="10">
        <f t="shared" si="13"/>
        <v>60</v>
      </c>
      <c r="GU40" s="10">
        <f t="shared" si="13"/>
        <v>0</v>
      </c>
      <c r="GV40" s="10">
        <f t="shared" si="13"/>
        <v>40</v>
      </c>
      <c r="GW40" s="10">
        <f t="shared" si="13"/>
        <v>60</v>
      </c>
      <c r="GX40" s="10">
        <f t="shared" si="13"/>
        <v>0</v>
      </c>
      <c r="GY40" s="10">
        <f t="shared" si="13"/>
        <v>50</v>
      </c>
      <c r="GZ40" s="10">
        <f t="shared" si="13"/>
        <v>50</v>
      </c>
      <c r="HA40" s="10">
        <f t="shared" si="13"/>
        <v>0</v>
      </c>
      <c r="HB40" s="10">
        <f t="shared" si="13"/>
        <v>50</v>
      </c>
      <c r="HC40" s="10">
        <f t="shared" si="13"/>
        <v>50</v>
      </c>
      <c r="HD40" s="10">
        <f t="shared" si="13"/>
        <v>0</v>
      </c>
      <c r="HE40" s="10">
        <f t="shared" si="13"/>
        <v>50</v>
      </c>
      <c r="HF40" s="10">
        <f t="shared" si="13"/>
        <v>50</v>
      </c>
      <c r="HG40" s="10">
        <f t="shared" si="13"/>
        <v>0</v>
      </c>
      <c r="HH40" s="10">
        <f t="shared" si="13"/>
        <v>50</v>
      </c>
      <c r="HI40" s="10">
        <f t="shared" si="13"/>
        <v>50</v>
      </c>
      <c r="HJ40" s="10">
        <f t="shared" si="13"/>
        <v>0</v>
      </c>
      <c r="HK40" s="10">
        <f t="shared" si="13"/>
        <v>45</v>
      </c>
      <c r="HL40" s="10">
        <f t="shared" si="13"/>
        <v>55</v>
      </c>
      <c r="HM40" s="10">
        <f t="shared" si="13"/>
        <v>0</v>
      </c>
      <c r="HN40" s="10">
        <f t="shared" si="13"/>
        <v>45</v>
      </c>
      <c r="HO40" s="10">
        <f t="shared" si="13"/>
        <v>55</v>
      </c>
      <c r="HP40" s="10">
        <f t="shared" si="13"/>
        <v>0</v>
      </c>
      <c r="HQ40" s="10">
        <f t="shared" si="13"/>
        <v>45</v>
      </c>
      <c r="HR40" s="10">
        <f t="shared" si="13"/>
        <v>55</v>
      </c>
      <c r="HS40" s="10">
        <f t="shared" si="13"/>
        <v>0</v>
      </c>
      <c r="HT40" s="10">
        <f t="shared" si="13"/>
        <v>50</v>
      </c>
      <c r="HU40" s="10">
        <f t="shared" si="13"/>
        <v>50</v>
      </c>
      <c r="HV40" s="10">
        <f t="shared" si="13"/>
        <v>0</v>
      </c>
      <c r="HW40" s="10">
        <f t="shared" si="13"/>
        <v>45</v>
      </c>
      <c r="HX40" s="10">
        <f t="shared" si="13"/>
        <v>55</v>
      </c>
      <c r="HY40" s="10">
        <f t="shared" si="13"/>
        <v>0</v>
      </c>
      <c r="HZ40" s="10">
        <f t="shared" si="13"/>
        <v>45</v>
      </c>
      <c r="IA40" s="10">
        <f t="shared" si="13"/>
        <v>55</v>
      </c>
      <c r="IB40" s="10">
        <f t="shared" si="13"/>
        <v>0</v>
      </c>
      <c r="IC40" s="10">
        <f t="shared" si="13"/>
        <v>45</v>
      </c>
      <c r="ID40" s="10">
        <f t="shared" si="13"/>
        <v>55</v>
      </c>
      <c r="IE40" s="10">
        <f t="shared" si="13"/>
        <v>0</v>
      </c>
      <c r="IF40" s="10">
        <f t="shared" si="13"/>
        <v>45</v>
      </c>
      <c r="IG40" s="10">
        <f t="shared" ref="IG40:IT40" si="14">IG39/20%</f>
        <v>55</v>
      </c>
      <c r="IH40" s="10">
        <f t="shared" si="14"/>
        <v>0</v>
      </c>
      <c r="II40" s="10">
        <f t="shared" si="14"/>
        <v>45</v>
      </c>
      <c r="IJ40" s="10">
        <f t="shared" si="14"/>
        <v>55</v>
      </c>
      <c r="IK40" s="10">
        <f t="shared" si="14"/>
        <v>0</v>
      </c>
      <c r="IL40" s="10">
        <f t="shared" si="14"/>
        <v>40</v>
      </c>
      <c r="IM40" s="10">
        <f t="shared" si="14"/>
        <v>60</v>
      </c>
      <c r="IN40" s="10">
        <f t="shared" si="14"/>
        <v>0</v>
      </c>
      <c r="IO40" s="10">
        <f t="shared" si="14"/>
        <v>40</v>
      </c>
      <c r="IP40" s="10">
        <f t="shared" si="14"/>
        <v>60</v>
      </c>
      <c r="IQ40" s="10">
        <f t="shared" si="14"/>
        <v>0</v>
      </c>
      <c r="IR40" s="10">
        <f t="shared" si="14"/>
        <v>45</v>
      </c>
      <c r="IS40" s="10">
        <f t="shared" si="14"/>
        <v>55</v>
      </c>
      <c r="IT40" s="10">
        <f t="shared" si="14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3">
        <f>(C40+F40+I40+L40+O40+R40+U40)/7</f>
        <v>40.714285714285715</v>
      </c>
      <c r="E43" s="17">
        <f>D43/100*20</f>
        <v>8.1428571428571423</v>
      </c>
    </row>
    <row r="44" spans="1:692" x14ac:dyDescent="0.25">
      <c r="B44" t="s">
        <v>815</v>
      </c>
      <c r="C44" t="s">
        <v>808</v>
      </c>
      <c r="D44" s="33">
        <f>(D40+G40+J40+M40+P40+S40+V40)/7</f>
        <v>57.142857142857146</v>
      </c>
      <c r="E44" s="17">
        <f>D44/100*20</f>
        <v>11.428571428571431</v>
      </c>
    </row>
    <row r="45" spans="1:692" x14ac:dyDescent="0.25">
      <c r="B45" t="s">
        <v>816</v>
      </c>
      <c r="C45" t="s">
        <v>808</v>
      </c>
      <c r="D45" s="33">
        <f>(E40+H40+K40+N40+Q40+T40+W40)/7</f>
        <v>2.1428571428571428</v>
      </c>
      <c r="E45" s="17">
        <v>1</v>
      </c>
    </row>
    <row r="46" spans="1:692" x14ac:dyDescent="0.25">
      <c r="D46" s="26">
        <v>100</v>
      </c>
      <c r="E46" s="26">
        <v>19</v>
      </c>
    </row>
    <row r="47" spans="1:692" x14ac:dyDescent="0.25">
      <c r="B47" t="s">
        <v>814</v>
      </c>
      <c r="C47" t="s">
        <v>809</v>
      </c>
      <c r="D47" s="33">
        <v>29.7</v>
      </c>
      <c r="E47" s="17">
        <f>D47/100*20</f>
        <v>5.9399999999999995</v>
      </c>
    </row>
    <row r="48" spans="1:692" x14ac:dyDescent="0.25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60.892857142857146</v>
      </c>
      <c r="E48" s="17">
        <v>13</v>
      </c>
    </row>
    <row r="49" spans="2:5" x14ac:dyDescent="0.25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7">
        <f>D49/100*20</f>
        <v>0</v>
      </c>
    </row>
    <row r="50" spans="2:5" x14ac:dyDescent="0.25">
      <c r="D50" s="26">
        <v>100</v>
      </c>
      <c r="E50" s="26">
        <f>SUM(E47:E49)</f>
        <v>18.939999999999998</v>
      </c>
    </row>
    <row r="51" spans="2:5" x14ac:dyDescent="0.25">
      <c r="B51" t="s">
        <v>814</v>
      </c>
      <c r="C51" t="s">
        <v>810</v>
      </c>
      <c r="D51" s="33">
        <v>29.7</v>
      </c>
      <c r="E51" s="17">
        <f>D51/100*20</f>
        <v>5.9399999999999995</v>
      </c>
    </row>
    <row r="52" spans="2:5" x14ac:dyDescent="0.25">
      <c r="B52" t="s">
        <v>815</v>
      </c>
      <c r="C52" t="s">
        <v>810</v>
      </c>
      <c r="D52" s="33">
        <v>59.6</v>
      </c>
      <c r="E52" s="17">
        <v>13</v>
      </c>
    </row>
    <row r="53" spans="2:5" x14ac:dyDescent="0.25">
      <c r="B53" t="s">
        <v>816</v>
      </c>
      <c r="C53" t="s">
        <v>810</v>
      </c>
      <c r="D53" s="33">
        <f>(DF40+DI40+DL40+DO40+DR40+DU40+DX40)/7</f>
        <v>0</v>
      </c>
      <c r="E53" s="17">
        <f>D53/100*20</f>
        <v>0</v>
      </c>
    </row>
    <row r="54" spans="2:5" x14ac:dyDescent="0.25">
      <c r="D54" s="26">
        <v>100</v>
      </c>
      <c r="E54" s="26">
        <v>19</v>
      </c>
    </row>
    <row r="55" spans="2:5" x14ac:dyDescent="0.25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44.428571428571431</v>
      </c>
      <c r="E55" s="17">
        <f>D55/100*20</f>
        <v>8.8857142857142861</v>
      </c>
    </row>
    <row r="56" spans="2:5" x14ac:dyDescent="0.25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55.571428571428569</v>
      </c>
      <c r="E56" s="17">
        <f>D56/100*20</f>
        <v>11.114285714285714</v>
      </c>
    </row>
    <row r="57" spans="2:5" x14ac:dyDescent="0.25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7">
        <f>D57/100*20</f>
        <v>0</v>
      </c>
    </row>
    <row r="58" spans="2:5" x14ac:dyDescent="0.25">
      <c r="D58" s="26">
        <v>100</v>
      </c>
      <c r="E58" s="26">
        <f>SUM(E55:E57)</f>
        <v>20</v>
      </c>
    </row>
    <row r="59" spans="2:5" x14ac:dyDescent="0.25">
      <c r="B59" t="s">
        <v>814</v>
      </c>
      <c r="C59" t="s">
        <v>812</v>
      </c>
      <c r="D59" s="33">
        <f>(HZ40+IC40+IF40+II40+IL40+IO40+IR40)/7</f>
        <v>43.571428571428569</v>
      </c>
      <c r="E59" s="17">
        <f>D59/100*20</f>
        <v>8.7142857142857153</v>
      </c>
    </row>
    <row r="60" spans="2:5" x14ac:dyDescent="0.25">
      <c r="B60" t="s">
        <v>815</v>
      </c>
      <c r="C60" t="s">
        <v>812</v>
      </c>
      <c r="D60" s="33">
        <f>(IA40+ID40+IG40+IJ40+IM40+IP40+IS40)/7</f>
        <v>56.428571428571431</v>
      </c>
      <c r="E60" s="17">
        <f>D60/100*20</f>
        <v>11.285714285714285</v>
      </c>
    </row>
    <row r="61" spans="2:5" x14ac:dyDescent="0.25">
      <c r="B61" t="s">
        <v>816</v>
      </c>
      <c r="C61" t="s">
        <v>812</v>
      </c>
      <c r="D61" s="33">
        <f>(IB40+IE40+IH40+IK40+IN40+IQ40+IT40)/7</f>
        <v>0</v>
      </c>
      <c r="E61" s="17">
        <f>D61/100*20</f>
        <v>0</v>
      </c>
    </row>
    <row r="62" spans="2:5" x14ac:dyDescent="0.25">
      <c r="D62" s="26">
        <v>100</v>
      </c>
      <c r="E62" s="26">
        <f>SUM(E59:E61)</f>
        <v>20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2025-01-03T09:41:20Z</dcterms:modified>
</cp:coreProperties>
</file>